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79157\Desktop\Наполнение для сайта\Бренды\Spitzenraiter\"/>
    </mc:Choice>
  </mc:AlternateContent>
  <xr:revisionPtr revIDLastSave="0" documentId="13_ncr:1_{71898949-6F48-4E69-8B9B-0E70A28C09DC}" xr6:coauthVersionLast="47" xr6:coauthVersionMax="47" xr10:uidLastSave="{00000000-0000-0000-0000-000000000000}"/>
  <bookViews>
    <workbookView xWindow="-108" yWindow="-108" windowWidth="23256" windowHeight="12576" activeTab="9" xr2:uid="{00000000-000D-0000-FFFF-FFFF00000000}"/>
  </bookViews>
  <sheets>
    <sheet name="S-EKO" sheetId="1" r:id="rId1"/>
    <sheet name="S-EKO_D" sheetId="2" r:id="rId2"/>
    <sheet name="S-EKO II" sheetId="20" r:id="rId3"/>
    <sheet name="SZW" sheetId="7" r:id="rId4"/>
    <sheet name="LW" sheetId="10" r:id="rId5"/>
    <sheet name="SZ" sheetId="13" r:id="rId6"/>
    <sheet name="SZ(M)" sheetId="16" r:id="rId7"/>
    <sheet name="SXR" sheetId="14" r:id="rId8"/>
    <sheet name="SXR(M)" sheetId="19" r:id="rId9"/>
    <sheet name="S-EKO  HII" sheetId="39" r:id="rId10"/>
  </sheets>
  <definedNames>
    <definedName name="_xlnm.Print_Area" localSheetId="4">LW!$A$1:$H$49</definedName>
    <definedName name="_xlnm.Print_Area" localSheetId="0">'S-EKO'!$A$1:$H$44</definedName>
    <definedName name="_xlnm.Print_Area" localSheetId="2">'S-EKO II'!$A$1:$F$38</definedName>
    <definedName name="_xlnm.Print_Area" localSheetId="1">'S-EKO_D'!$A$1:$I$49</definedName>
    <definedName name="_xlnm.Print_Area" localSheetId="7">SXR!$A$1:$G$57</definedName>
    <definedName name="_xlnm.Print_Area" localSheetId="8">'SXR(M)'!$A$1:$K$25</definedName>
    <definedName name="_xlnm.Print_Area" localSheetId="5">SZ!$A$1:$F$44</definedName>
    <definedName name="_xlnm.Print_Area" localSheetId="6">'SZ(M)'!$A$1:$M$32</definedName>
    <definedName name="_xlnm.Print_Area" localSheetId="3">SZW!$A$1:$L$62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" i="14" l="1"/>
</calcChain>
</file>

<file path=xl/sharedStrings.xml><?xml version="1.0" encoding="utf-8"?>
<sst xmlns="http://schemas.openxmlformats.org/spreadsheetml/2006/main" count="1260" uniqueCount="555">
  <si>
    <r>
      <rPr>
        <sz val="10"/>
        <rFont val="Verdana"/>
        <family val="34"/>
      </rPr>
      <t>0.85/7</t>
    </r>
  </si>
  <si>
    <r>
      <rPr>
        <sz val="10"/>
        <rFont val="Verdana"/>
        <family val="34"/>
      </rPr>
      <t>1.2/7</t>
    </r>
  </si>
  <si>
    <r>
      <rPr>
        <sz val="10"/>
        <rFont val="Verdana"/>
        <family val="34"/>
      </rPr>
      <t>1.65/7</t>
    </r>
  </si>
  <si>
    <r>
      <rPr>
        <sz val="10"/>
        <rFont val="Verdana"/>
        <family val="34"/>
      </rPr>
      <t>2.5/7</t>
    </r>
  </si>
  <si>
    <r>
      <rPr>
        <sz val="10"/>
        <rFont val="Verdana"/>
        <family val="34"/>
      </rPr>
      <t>3.2/7</t>
    </r>
  </si>
  <si>
    <r>
      <rPr>
        <sz val="10"/>
        <rFont val="Verdana"/>
        <family val="34"/>
      </rPr>
      <t>0.78/8</t>
    </r>
  </si>
  <si>
    <r>
      <rPr>
        <sz val="10"/>
        <rFont val="Verdana"/>
        <family val="34"/>
      </rPr>
      <t>1.1/8</t>
    </r>
  </si>
  <si>
    <r>
      <rPr>
        <sz val="10"/>
        <rFont val="Verdana"/>
        <family val="34"/>
      </rPr>
      <t>1.5/8</t>
    </r>
  </si>
  <si>
    <r>
      <rPr>
        <sz val="10"/>
        <rFont val="Verdana"/>
        <family val="34"/>
      </rPr>
      <t>2.3/8</t>
    </r>
  </si>
  <si>
    <r>
      <rPr>
        <sz val="10"/>
        <rFont val="Verdana"/>
        <family val="34"/>
      </rPr>
      <t>3.0/8</t>
    </r>
  </si>
  <si>
    <r>
      <rPr>
        <sz val="10"/>
        <rFont val="Verdana"/>
        <family val="34"/>
      </rPr>
      <t>0.65/10</t>
    </r>
  </si>
  <si>
    <r>
      <rPr>
        <sz val="10"/>
        <rFont val="Verdana"/>
        <family val="34"/>
      </rPr>
      <t>0.9/10</t>
    </r>
  </si>
  <si>
    <r>
      <rPr>
        <sz val="10"/>
        <rFont val="Verdana"/>
        <family val="34"/>
      </rPr>
      <t>1.3/10</t>
    </r>
  </si>
  <si>
    <r>
      <rPr>
        <sz val="10"/>
        <rFont val="Verdana"/>
        <family val="34"/>
      </rPr>
      <t>2.1/10</t>
    </r>
  </si>
  <si>
    <r>
      <rPr>
        <sz val="10"/>
        <rFont val="Verdana"/>
        <family val="34"/>
      </rPr>
      <t>2.7/10</t>
    </r>
  </si>
  <si>
    <r>
      <rPr>
        <sz val="10"/>
        <rFont val="Verdana"/>
        <family val="34"/>
      </rPr>
      <t>0.55/1.2</t>
    </r>
  </si>
  <si>
    <r>
      <rPr>
        <sz val="10"/>
        <rFont val="Verdana"/>
        <family val="34"/>
      </rPr>
      <t>0.75/12</t>
    </r>
  </si>
  <si>
    <r>
      <rPr>
        <sz val="10"/>
        <rFont val="Verdana"/>
        <family val="34"/>
      </rPr>
      <t>1.1/12</t>
    </r>
  </si>
  <si>
    <r>
      <rPr>
        <sz val="10"/>
        <rFont val="Verdana"/>
        <family val="34"/>
      </rPr>
      <t>1.9/12</t>
    </r>
  </si>
  <si>
    <r>
      <rPr>
        <sz val="10"/>
        <rFont val="Verdana"/>
        <family val="34"/>
      </rPr>
      <t>2.4/12</t>
    </r>
  </si>
  <si>
    <r>
      <rPr>
        <sz val="10"/>
        <rFont val="Verdana"/>
        <family val="34"/>
      </rPr>
      <t>0.48/13</t>
    </r>
  </si>
  <si>
    <r>
      <rPr>
        <sz val="10"/>
        <rFont val="Verdana"/>
        <family val="34"/>
      </rPr>
      <t>0.65/13</t>
    </r>
  </si>
  <si>
    <r>
      <rPr>
        <sz val="10"/>
        <rFont val="Verdana"/>
        <family val="34"/>
      </rPr>
      <t>1.0/13</t>
    </r>
  </si>
  <si>
    <r>
      <rPr>
        <sz val="10"/>
        <rFont val="Verdana"/>
        <family val="34"/>
      </rPr>
      <t>1.7/13</t>
    </r>
  </si>
  <si>
    <r>
      <rPr>
        <sz val="10"/>
        <rFont val="Verdana"/>
        <family val="34"/>
      </rPr>
      <t>2.1/13</t>
    </r>
  </si>
  <si>
    <r>
      <rPr>
        <sz val="10"/>
        <rFont val="Verdana"/>
        <family val="34"/>
      </rPr>
      <t>Y</t>
    </r>
    <r>
      <rPr>
        <sz val="10"/>
        <rFont val="SimSun"/>
        <family val="2"/>
      </rPr>
      <t>-△</t>
    </r>
  </si>
  <si>
    <r>
      <rPr>
        <sz val="10"/>
        <rFont val="Verdana"/>
        <family val="34"/>
      </rPr>
      <t>3/4″</t>
    </r>
  </si>
  <si>
    <r>
      <rPr>
        <sz val="10"/>
        <rFont val="Verdana"/>
        <family val="34"/>
      </rPr>
      <t>1″</t>
    </r>
  </si>
  <si>
    <r>
      <rPr>
        <sz val="10"/>
        <rFont val="Verdana"/>
        <family val="34"/>
      </rPr>
      <t>1 1/2″</t>
    </r>
  </si>
  <si>
    <r>
      <rPr>
        <sz val="10"/>
        <rFont val="Verdana"/>
        <family val="34"/>
      </rPr>
      <t>2″</t>
    </r>
  </si>
  <si>
    <r>
      <rPr>
        <sz val="10"/>
        <rFont val="Verdana"/>
        <family val="34"/>
      </rPr>
      <t>DN80</t>
    </r>
  </si>
  <si>
    <t>Модель</t>
  </si>
  <si>
    <t>кВт</t>
  </si>
  <si>
    <r>
      <rPr>
        <sz val="9"/>
        <rFont val="Verdana"/>
        <family val="34"/>
      </rPr>
      <t>3/4"</t>
    </r>
  </si>
  <si>
    <r>
      <rPr>
        <sz val="9"/>
        <rFont val="Verdana"/>
        <family val="34"/>
      </rPr>
      <t>1"</t>
    </r>
  </si>
  <si>
    <r>
      <rPr>
        <sz val="9"/>
        <rFont val="Verdana"/>
        <family val="34"/>
      </rPr>
      <t>1 1/2"</t>
    </r>
  </si>
  <si>
    <r>
      <rPr>
        <sz val="9"/>
        <rFont val="Verdana"/>
        <family val="34"/>
      </rPr>
      <t>2’’</t>
    </r>
  </si>
  <si>
    <r>
      <rPr>
        <sz val="9"/>
        <rFont val="Verdana"/>
        <family val="34"/>
      </rPr>
      <t>2"</t>
    </r>
  </si>
  <si>
    <r>
      <rPr>
        <sz val="9"/>
        <rFont val="Verdana"/>
        <family val="34"/>
      </rPr>
      <t>2 1/2"</t>
    </r>
  </si>
  <si>
    <r>
      <rPr>
        <sz val="9"/>
        <rFont val="Verdana"/>
        <family val="34"/>
      </rPr>
      <t>3"</t>
    </r>
  </si>
  <si>
    <r>
      <rPr>
        <sz val="9"/>
        <rFont val="Verdana"/>
        <family val="34"/>
      </rPr>
      <t>4"</t>
    </r>
  </si>
  <si>
    <r>
      <rPr>
        <sz val="9"/>
        <rFont val="Verdana"/>
        <family val="34"/>
      </rPr>
      <t>4’’</t>
    </r>
  </si>
  <si>
    <t>Масса, кг</t>
  </si>
  <si>
    <r>
      <rPr>
        <sz val="10"/>
        <rFont val="Arial"/>
        <family val="34"/>
      </rPr>
      <t>DN50</t>
    </r>
  </si>
  <si>
    <r>
      <rPr>
        <sz val="10"/>
        <rFont val="Arial"/>
        <family val="34"/>
      </rPr>
      <t>DN65</t>
    </r>
  </si>
  <si>
    <r>
      <rPr>
        <sz val="10"/>
        <rFont val="Arial"/>
        <family val="34"/>
      </rPr>
      <t>35</t>
    </r>
    <r>
      <rPr>
        <sz val="10"/>
        <rFont val="Batang"/>
        <family val="18"/>
      </rPr>
      <t>℃</t>
    </r>
  </si>
  <si>
    <r>
      <rPr>
        <sz val="10"/>
        <rFont val="Arial"/>
        <family val="34"/>
      </rPr>
      <t>0.6--1.0</t>
    </r>
  </si>
  <si>
    <r>
      <rPr>
        <sz val="10"/>
        <rFont val="Arial"/>
        <family val="34"/>
      </rPr>
      <t>≤0.02</t>
    </r>
  </si>
  <si>
    <r>
      <rPr>
        <sz val="10"/>
        <rFont val="Arial"/>
        <family val="34"/>
      </rPr>
      <t>3-10</t>
    </r>
  </si>
  <si>
    <r>
      <rPr>
        <sz val="10"/>
        <rFont val="Arial"/>
        <family val="34"/>
      </rPr>
      <t>3/4"</t>
    </r>
  </si>
  <si>
    <r>
      <rPr>
        <sz val="10"/>
        <rFont val="Arial"/>
        <family val="34"/>
      </rPr>
      <t>1"</t>
    </r>
  </si>
  <si>
    <r>
      <rPr>
        <sz val="10"/>
        <rFont val="Arial"/>
        <family val="34"/>
      </rPr>
      <t>1 1/4"</t>
    </r>
  </si>
  <si>
    <r>
      <rPr>
        <sz val="10"/>
        <rFont val="Arial"/>
        <family val="34"/>
      </rPr>
      <t>1 1/2"</t>
    </r>
  </si>
  <si>
    <r>
      <rPr>
        <sz val="10"/>
        <rFont val="Arial"/>
        <family val="34"/>
      </rPr>
      <t>2"</t>
    </r>
  </si>
  <si>
    <r>
      <rPr>
        <sz val="10"/>
        <rFont val="Arial"/>
        <family val="34"/>
      </rPr>
      <t>2 1/2"</t>
    </r>
  </si>
  <si>
    <r>
      <rPr>
        <sz val="10"/>
        <rFont val="Arial"/>
        <family val="34"/>
      </rPr>
      <t>3"</t>
    </r>
  </si>
  <si>
    <r>
      <rPr>
        <sz val="10"/>
        <rFont val="Arial"/>
        <family val="34"/>
      </rPr>
      <t>3’’</t>
    </r>
  </si>
  <si>
    <r>
      <rPr>
        <sz val="10"/>
        <rFont val="Arial"/>
        <family val="34"/>
      </rPr>
      <t>4’’</t>
    </r>
  </si>
  <si>
    <r>
      <rPr>
        <sz val="10"/>
        <rFont val="Arial"/>
        <family val="34"/>
      </rPr>
      <t>220/1/50</t>
    </r>
  </si>
  <si>
    <r>
      <rPr>
        <sz val="10"/>
        <rFont val="Arial"/>
        <family val="34"/>
      </rPr>
      <t>380/3/50</t>
    </r>
  </si>
  <si>
    <r>
      <rPr>
        <sz val="10"/>
        <rFont val="Arial"/>
        <family val="34"/>
      </rPr>
      <t>4"</t>
    </r>
  </si>
  <si>
    <r>
      <rPr>
        <sz val="10"/>
        <rFont val="Arial"/>
        <family val="34"/>
      </rPr>
      <t>0</t>
    </r>
    <r>
      <rPr>
        <sz val="10"/>
        <rFont val="SimSun"/>
        <family val="2"/>
      </rPr>
      <t>-45℃</t>
    </r>
  </si>
  <si>
    <r>
      <rPr>
        <sz val="10"/>
        <rFont val="Arial"/>
        <family val="34"/>
      </rPr>
      <t>DN80</t>
    </r>
  </si>
  <si>
    <r>
      <rPr>
        <sz val="8"/>
        <color rgb="FF231F20"/>
        <rFont val="Arial"/>
        <family val="34"/>
      </rPr>
      <t>G1/2</t>
    </r>
  </si>
  <si>
    <r>
      <rPr>
        <sz val="8"/>
        <color rgb="FF231F20"/>
        <rFont val="Arial"/>
        <family val="34"/>
      </rPr>
      <t>0</t>
    </r>
    <r>
      <rPr>
        <sz val="8"/>
        <color rgb="FF231F20"/>
        <rFont val="SimSun"/>
        <family val="2"/>
      </rPr>
      <t>.</t>
    </r>
    <r>
      <rPr>
        <sz val="8"/>
        <color rgb="FF231F20"/>
        <rFont val="Arial"/>
        <family val="34"/>
      </rPr>
      <t>30</t>
    </r>
  </si>
  <si>
    <r>
      <rPr>
        <sz val="8"/>
        <color rgb="FF231F20"/>
        <rFont val="Arial"/>
        <family val="34"/>
      </rPr>
      <t>0</t>
    </r>
    <r>
      <rPr>
        <sz val="8"/>
        <color rgb="FF231F20"/>
        <rFont val="SimSun"/>
        <family val="2"/>
      </rPr>
      <t>.</t>
    </r>
    <r>
      <rPr>
        <sz val="8"/>
        <color rgb="FF231F20"/>
        <rFont val="Arial"/>
        <family val="34"/>
      </rPr>
      <t>60</t>
    </r>
  </si>
  <si>
    <t>Производ.</t>
  </si>
  <si>
    <t>Диам. подс.</t>
  </si>
  <si>
    <t>Длина</t>
  </si>
  <si>
    <t>Ширина</t>
  </si>
  <si>
    <t>Высота</t>
  </si>
  <si>
    <t>Масса</t>
  </si>
  <si>
    <r>
      <rPr>
        <sz val="8"/>
        <color rgb="FF231F20"/>
        <rFont val="Arial"/>
        <family val="34"/>
      </rPr>
      <t>G1</t>
    </r>
  </si>
  <si>
    <r>
      <rPr>
        <sz val="8"/>
        <color rgb="FF231F20"/>
        <rFont val="Arial"/>
        <family val="34"/>
      </rPr>
      <t>G2</t>
    </r>
  </si>
  <si>
    <r>
      <rPr>
        <sz val="8"/>
        <color rgb="FF231F20"/>
        <rFont val="Arial"/>
        <family val="34"/>
      </rPr>
      <t>G3</t>
    </r>
  </si>
  <si>
    <r>
      <rPr>
        <sz val="8"/>
        <color rgb="FF231F20"/>
        <rFont val="Arial"/>
        <family val="34"/>
      </rPr>
      <t>G4</t>
    </r>
  </si>
  <si>
    <t>Мощность</t>
  </si>
  <si>
    <t>SZ-10M</t>
  </si>
  <si>
    <t>SZ-20M</t>
  </si>
  <si>
    <t>SZ-30M</t>
  </si>
  <si>
    <t>SZ-40M</t>
  </si>
  <si>
    <t>SZ-50M</t>
  </si>
  <si>
    <t>SZ-60M</t>
  </si>
  <si>
    <t>SZ-75M</t>
  </si>
  <si>
    <t>SZ-100M</t>
  </si>
  <si>
    <t>SZ-125M</t>
  </si>
  <si>
    <t>SZ-150M</t>
  </si>
  <si>
    <t>SZ-200M</t>
  </si>
  <si>
    <t>SZ-250M</t>
  </si>
  <si>
    <t>SZ-300M</t>
  </si>
  <si>
    <t>SZ-350M</t>
  </si>
  <si>
    <t>SZ-270M</t>
  </si>
  <si>
    <t>SZ-135M</t>
  </si>
  <si>
    <t>SZ-25M</t>
  </si>
  <si>
    <t>SZ-7M</t>
  </si>
  <si>
    <t>SZ-6M</t>
  </si>
  <si>
    <t>SZ-5M</t>
  </si>
  <si>
    <t>SZ-2M</t>
  </si>
  <si>
    <t>SXR-40M</t>
  </si>
  <si>
    <t>SXR-50M</t>
  </si>
  <si>
    <t>SXR-60M</t>
  </si>
  <si>
    <t>SXR-75M</t>
  </si>
  <si>
    <t>SXR-100M</t>
  </si>
  <si>
    <t>SXR-125M</t>
  </si>
  <si>
    <t>SXR-135M</t>
  </si>
  <si>
    <t>SXR-150M</t>
  </si>
  <si>
    <t>SXR-200M</t>
  </si>
  <si>
    <t>SXR-250M</t>
  </si>
  <si>
    <t>SXR-270M</t>
  </si>
  <si>
    <t>SXR-300M</t>
  </si>
  <si>
    <t>SXR-350M</t>
  </si>
  <si>
    <t>Адсорбционные осушители модульного типа холодной регенерации</t>
  </si>
  <si>
    <t>Адсорбционные осушители модульного типа горячей регенерации</t>
  </si>
  <si>
    <t>S-EKO15</t>
  </si>
  <si>
    <t>S-EKO30</t>
  </si>
  <si>
    <t>S-EKO75</t>
  </si>
  <si>
    <t>S-EKO7</t>
  </si>
  <si>
    <t>S-EKO10</t>
  </si>
  <si>
    <t>S-EKO20</t>
  </si>
  <si>
    <t>S-EKO25</t>
  </si>
  <si>
    <t>S-EKO40</t>
  </si>
  <si>
    <t>S-EKO50</t>
  </si>
  <si>
    <t>S-EKO60</t>
  </si>
  <si>
    <t>S-EKO10D</t>
  </si>
  <si>
    <t>S-EKO15D</t>
  </si>
  <si>
    <t>S-EKO20D</t>
  </si>
  <si>
    <t>S-EKO30D</t>
  </si>
  <si>
    <t>S-EKO40D</t>
  </si>
  <si>
    <t>S-EKO50D</t>
  </si>
  <si>
    <t>S-EKO60D</t>
  </si>
  <si>
    <t>S-EKO75D</t>
  </si>
  <si>
    <t>S-EKO100D</t>
  </si>
  <si>
    <t>S-EKO125D</t>
  </si>
  <si>
    <t>S-EKO150D</t>
  </si>
  <si>
    <t>S-EKO175D</t>
  </si>
  <si>
    <t>S-EKO225D</t>
  </si>
  <si>
    <t>S-EKO300D</t>
  </si>
  <si>
    <t>S-EKO350D</t>
  </si>
  <si>
    <t>S-EKO375D</t>
  </si>
  <si>
    <t>S-EKO420D</t>
  </si>
  <si>
    <t>S-EKO475D</t>
  </si>
  <si>
    <t>SZW75W</t>
  </si>
  <si>
    <t>SZW90W</t>
  </si>
  <si>
    <t>SZW06A/W</t>
  </si>
  <si>
    <t>SZW08A/W</t>
  </si>
  <si>
    <t>SZW11A/W</t>
  </si>
  <si>
    <t>SZW15A/W</t>
  </si>
  <si>
    <t>SZW18A/W</t>
  </si>
  <si>
    <t>SZW22A/W</t>
  </si>
  <si>
    <t>SZW30A/W</t>
  </si>
  <si>
    <t>SZW37A/W</t>
  </si>
  <si>
    <t>Двигатель</t>
  </si>
  <si>
    <t>Производительность</t>
  </si>
  <si>
    <t>Тип охлаждения</t>
  </si>
  <si>
    <t>Тип привода</t>
  </si>
  <si>
    <t>Метод пуска</t>
  </si>
  <si>
    <t>Габариты</t>
  </si>
  <si>
    <t>Д, мм</t>
  </si>
  <si>
    <t>Ш, мм</t>
  </si>
  <si>
    <t>В, мм</t>
  </si>
  <si>
    <t>воздушное</t>
  </si>
  <si>
    <t>ременной</t>
  </si>
  <si>
    <t>прямой</t>
  </si>
  <si>
    <t>Вес нетто</t>
  </si>
  <si>
    <t>кг</t>
  </si>
  <si>
    <t>Уровень Шума</t>
  </si>
  <si>
    <t>дБ(А)</t>
  </si>
  <si>
    <t>Диаметр подсоединен.</t>
  </si>
  <si>
    <t>Производительность*</t>
  </si>
  <si>
    <r>
      <rPr>
        <sz val="10"/>
        <rFont val="Verdana"/>
        <family val="34"/>
      </rPr>
      <t>(м</t>
    </r>
    <r>
      <rPr>
        <sz val="7"/>
        <rFont val="Verdana"/>
        <family val="34"/>
      </rPr>
      <t>3</t>
    </r>
    <r>
      <rPr>
        <sz val="10"/>
        <rFont val="Verdana"/>
        <family val="34"/>
      </rPr>
      <t>/мин/бар)</t>
    </r>
  </si>
  <si>
    <t>Спеццена</t>
  </si>
  <si>
    <t>Диаметр подсоединения</t>
  </si>
  <si>
    <t>Двухступенчатые винтовые компрессоры, звезда-треугольник, прямой привод</t>
  </si>
  <si>
    <t>Безмасляные винтовые компрессоры с водяным впрыском в камеру сжатия</t>
  </si>
  <si>
    <t>Мадель</t>
  </si>
  <si>
    <t>Объем водяной системы для сжатия</t>
  </si>
  <si>
    <t>Диаметр подсоединения воды</t>
  </si>
  <si>
    <t>Диаметр подсоединения сжатого воздуха</t>
  </si>
  <si>
    <t>SZW160W</t>
  </si>
  <si>
    <t>SZW185W</t>
  </si>
  <si>
    <t>SZW200W</t>
  </si>
  <si>
    <t>SZW220W</t>
  </si>
  <si>
    <t>SZW250W</t>
  </si>
  <si>
    <t>л</t>
  </si>
  <si>
    <t>м3/ч</t>
  </si>
  <si>
    <t xml:space="preserve">Уровень шума </t>
  </si>
  <si>
    <t xml:space="preserve">Производительность. </t>
  </si>
  <si>
    <t>м3/мин</t>
  </si>
  <si>
    <t>МПа</t>
  </si>
  <si>
    <t>Давление</t>
  </si>
  <si>
    <t>мм</t>
  </si>
  <si>
    <t>Габариты, ДхШхВ</t>
  </si>
  <si>
    <t>Рефрижераторные осушители</t>
  </si>
  <si>
    <t>Мощн компрессора</t>
  </si>
  <si>
    <t>Рабоч давл</t>
  </si>
  <si>
    <t>Потери давл</t>
  </si>
  <si>
    <t>Точка росы</t>
  </si>
  <si>
    <t>Диаметр подс</t>
  </si>
  <si>
    <t>Питание</t>
  </si>
  <si>
    <t>SZ-10</t>
  </si>
  <si>
    <t>SZ-20</t>
  </si>
  <si>
    <t>SZ-30</t>
  </si>
  <si>
    <t>SZ-50</t>
  </si>
  <si>
    <t>SZ-60</t>
  </si>
  <si>
    <t>SZ-75</t>
  </si>
  <si>
    <t>SZ-100</t>
  </si>
  <si>
    <t>SZ-120</t>
  </si>
  <si>
    <t>SZ-150</t>
  </si>
  <si>
    <t>SZ-200</t>
  </si>
  <si>
    <t>SZ-250</t>
  </si>
  <si>
    <t>SZ-300</t>
  </si>
  <si>
    <t>SZ-500</t>
  </si>
  <si>
    <t>SZ-600</t>
  </si>
  <si>
    <t>SZ-700</t>
  </si>
  <si>
    <t>Температура на входе</t>
  </si>
  <si>
    <t>Производиельность м3/мин</t>
  </si>
  <si>
    <t>Рабочее давление МПа</t>
  </si>
  <si>
    <t>Потери давления МПа</t>
  </si>
  <si>
    <t>Масса адсорбента,кг</t>
  </si>
  <si>
    <t>Длина, мм</t>
  </si>
  <si>
    <t>Ширина, мм</t>
  </si>
  <si>
    <t>Высота, мм</t>
  </si>
  <si>
    <t>Адсорбент : Оксид алюминия</t>
  </si>
  <si>
    <t>Непрерывная работа попереммено по колоннам</t>
  </si>
  <si>
    <t>Установка внутри помещения, фундамент не требуется</t>
  </si>
  <si>
    <t>PLC контроллер входит в стандартную комплектацию</t>
  </si>
  <si>
    <t xml:space="preserve">Точка росы -60С и -70С по специальному заказу </t>
  </si>
  <si>
    <t>Давление свыше 10 бар по специальному заказу</t>
  </si>
  <si>
    <t>Стандарт: 7 бар входного давления, входная температура Т≤35°С</t>
  </si>
  <si>
    <t>Диапазон давлений: от 4,5 до 10 Бар.</t>
  </si>
  <si>
    <t>Диапазон температур: 2°С≤Т≤45°С</t>
  </si>
  <si>
    <t xml:space="preserve"> Точка росы ≤ -40°C максимальное падение давления 0,15 Бар;</t>
  </si>
  <si>
    <t>Потеря производительности от 5% до 6%, уровень шума не более 75 dB.</t>
  </si>
  <si>
    <t>SXR-10</t>
  </si>
  <si>
    <t>SXR-20</t>
  </si>
  <si>
    <t>SXR-30</t>
  </si>
  <si>
    <t>SXR-50</t>
  </si>
  <si>
    <t>SXR-75</t>
  </si>
  <si>
    <t>SXR-100</t>
  </si>
  <si>
    <t>SXR-120</t>
  </si>
  <si>
    <t>SXR-150</t>
  </si>
  <si>
    <t>SXR-200</t>
  </si>
  <si>
    <t>SXR-250</t>
  </si>
  <si>
    <t>SXR-300</t>
  </si>
  <si>
    <t>SXR-500</t>
  </si>
  <si>
    <t>SXR-600</t>
  </si>
  <si>
    <t>SXR-700</t>
  </si>
  <si>
    <t>Мощность нагревателя</t>
  </si>
  <si>
    <t>Потери на регенерацию: ≤4-6%</t>
  </si>
  <si>
    <t>Рабочий цикл: T=120~480 мин</t>
  </si>
  <si>
    <t>Потеря производительности от 2% до 3%, уровень шума не более 75 dB.</t>
  </si>
  <si>
    <t>Опции:</t>
  </si>
  <si>
    <r>
      <rPr>
        <sz val="11"/>
        <rFont val="Verdana"/>
        <family val="34"/>
      </rPr>
      <t>(м3/мин/бар)</t>
    </r>
  </si>
  <si>
    <r>
      <rPr>
        <sz val="11"/>
        <rFont val="Verdana"/>
        <family val="34"/>
      </rPr>
      <t>1.2/7</t>
    </r>
  </si>
  <si>
    <r>
      <rPr>
        <sz val="11"/>
        <rFont val="Verdana"/>
        <family val="34"/>
      </rPr>
      <t>1.65/7</t>
    </r>
  </si>
  <si>
    <r>
      <rPr>
        <sz val="11"/>
        <rFont val="Verdana"/>
        <family val="34"/>
      </rPr>
      <t>2.5/7</t>
    </r>
  </si>
  <si>
    <r>
      <rPr>
        <sz val="11"/>
        <rFont val="Verdana"/>
        <family val="34"/>
      </rPr>
      <t>3.8/7</t>
    </r>
  </si>
  <si>
    <r>
      <rPr>
        <sz val="11"/>
        <rFont val="Verdana"/>
        <family val="34"/>
      </rPr>
      <t>5.3/7</t>
    </r>
  </si>
  <si>
    <r>
      <rPr>
        <sz val="11"/>
        <rFont val="Verdana"/>
        <family val="34"/>
      </rPr>
      <t>6.7/7</t>
    </r>
  </si>
  <si>
    <r>
      <rPr>
        <sz val="11"/>
        <rFont val="Verdana"/>
        <family val="34"/>
      </rPr>
      <t>7.4/7</t>
    </r>
  </si>
  <si>
    <r>
      <rPr>
        <sz val="11"/>
        <rFont val="Verdana"/>
        <family val="34"/>
      </rPr>
      <t>1.1/8</t>
    </r>
  </si>
  <si>
    <r>
      <rPr>
        <sz val="11"/>
        <rFont val="Verdana"/>
        <family val="34"/>
      </rPr>
      <t>1.5/8</t>
    </r>
  </si>
  <si>
    <r>
      <rPr>
        <sz val="11"/>
        <rFont val="Verdana"/>
        <family val="34"/>
      </rPr>
      <t>2.3/8</t>
    </r>
  </si>
  <si>
    <r>
      <rPr>
        <sz val="11"/>
        <rFont val="Verdana"/>
        <family val="34"/>
      </rPr>
      <t>3.6/8</t>
    </r>
  </si>
  <si>
    <r>
      <rPr>
        <sz val="11"/>
        <rFont val="Verdana"/>
        <family val="34"/>
      </rPr>
      <t>5.0/8</t>
    </r>
  </si>
  <si>
    <r>
      <rPr>
        <sz val="11"/>
        <rFont val="Verdana"/>
        <family val="34"/>
      </rPr>
      <t>6.2/8</t>
    </r>
  </si>
  <si>
    <r>
      <rPr>
        <sz val="11"/>
        <rFont val="Verdana"/>
        <family val="34"/>
      </rPr>
      <t>7.0/8</t>
    </r>
  </si>
  <si>
    <r>
      <rPr>
        <sz val="11"/>
        <rFont val="Verdana"/>
        <family val="34"/>
      </rPr>
      <t>1.3/10</t>
    </r>
  </si>
  <si>
    <r>
      <rPr>
        <sz val="11"/>
        <rFont val="Verdana"/>
        <family val="34"/>
      </rPr>
      <t>2.1/10</t>
    </r>
  </si>
  <si>
    <r>
      <rPr>
        <sz val="11"/>
        <rFont val="Verdana"/>
        <family val="34"/>
      </rPr>
      <t>3.2/10</t>
    </r>
  </si>
  <si>
    <r>
      <rPr>
        <sz val="11"/>
        <rFont val="Verdana"/>
        <family val="34"/>
      </rPr>
      <t>4.5/10</t>
    </r>
  </si>
  <si>
    <r>
      <rPr>
        <sz val="11"/>
        <rFont val="Verdana"/>
        <family val="34"/>
      </rPr>
      <t>5.6/10</t>
    </r>
  </si>
  <si>
    <r>
      <rPr>
        <sz val="11"/>
        <rFont val="Verdana"/>
        <family val="34"/>
      </rPr>
      <t>6.2/10</t>
    </r>
  </si>
  <si>
    <r>
      <rPr>
        <sz val="11"/>
        <rFont val="Verdana"/>
        <family val="34"/>
      </rPr>
      <t>1.1/12</t>
    </r>
  </si>
  <si>
    <r>
      <rPr>
        <sz val="11"/>
        <rFont val="Verdana"/>
        <family val="34"/>
      </rPr>
      <t>1.9/12</t>
    </r>
  </si>
  <si>
    <r>
      <rPr>
        <sz val="11"/>
        <rFont val="Verdana"/>
        <family val="34"/>
      </rPr>
      <t>2.8/12</t>
    </r>
  </si>
  <si>
    <r>
      <rPr>
        <sz val="11"/>
        <rFont val="Verdana"/>
        <family val="34"/>
      </rPr>
      <t>4.0/12</t>
    </r>
  </si>
  <si>
    <r>
      <rPr>
        <sz val="11"/>
        <rFont val="Verdana"/>
        <family val="34"/>
      </rPr>
      <t>4.9/12</t>
    </r>
  </si>
  <si>
    <r>
      <rPr>
        <sz val="11"/>
        <rFont val="Verdana"/>
        <family val="34"/>
      </rPr>
      <t>5.6/12</t>
    </r>
  </si>
  <si>
    <r>
      <rPr>
        <sz val="11"/>
        <rFont val="Verdana"/>
        <family val="34"/>
      </rPr>
      <t>Y</t>
    </r>
    <r>
      <rPr>
        <sz val="11"/>
        <rFont val="SimSun"/>
        <family val="2"/>
      </rPr>
      <t>-△</t>
    </r>
  </si>
  <si>
    <r>
      <rPr>
        <sz val="11"/>
        <rFont val="Verdana"/>
        <family val="34"/>
      </rPr>
      <t>65±2</t>
    </r>
  </si>
  <si>
    <r>
      <rPr>
        <sz val="11"/>
        <rFont val="Verdana"/>
        <family val="34"/>
      </rPr>
      <t>1/2″</t>
    </r>
  </si>
  <si>
    <r>
      <rPr>
        <sz val="11"/>
        <rFont val="Verdana"/>
        <family val="34"/>
      </rPr>
      <t>3/4″</t>
    </r>
  </si>
  <si>
    <r>
      <rPr>
        <sz val="11"/>
        <rFont val="Verdana"/>
        <family val="34"/>
      </rPr>
      <t>1″</t>
    </r>
  </si>
  <si>
    <r>
      <rPr>
        <sz val="11"/>
        <rFont val="Verdana"/>
        <family val="34"/>
      </rPr>
      <t>1’’</t>
    </r>
  </si>
  <si>
    <r>
      <rPr>
        <sz val="11"/>
        <rFont val="Verdana"/>
        <family val="34"/>
      </rPr>
      <t>1 1/2’’</t>
    </r>
  </si>
  <si>
    <r>
      <rPr>
        <sz val="11"/>
        <rFont val="Verdana"/>
        <family val="34"/>
      </rPr>
      <t>10.0/7</t>
    </r>
  </si>
  <si>
    <r>
      <rPr>
        <sz val="11"/>
        <rFont val="Verdana"/>
        <family val="34"/>
      </rPr>
      <t>13.5/7</t>
    </r>
  </si>
  <si>
    <r>
      <rPr>
        <sz val="11"/>
        <rFont val="Verdana"/>
        <family val="34"/>
      </rPr>
      <t>16.2/7</t>
    </r>
  </si>
  <si>
    <r>
      <rPr>
        <sz val="11"/>
        <rFont val="Verdana"/>
        <family val="34"/>
      </rPr>
      <t>21.0/7</t>
    </r>
  </si>
  <si>
    <r>
      <rPr>
        <sz val="11"/>
        <rFont val="Verdana"/>
        <family val="34"/>
      </rPr>
      <t>24.5/7</t>
    </r>
  </si>
  <si>
    <r>
      <rPr>
        <sz val="11"/>
        <rFont val="Verdana"/>
        <family val="34"/>
      </rPr>
      <t>28.7/7</t>
    </r>
  </si>
  <si>
    <r>
      <rPr>
        <sz val="11"/>
        <rFont val="Verdana"/>
        <family val="34"/>
      </rPr>
      <t>32.0/7</t>
    </r>
  </si>
  <si>
    <r>
      <rPr>
        <sz val="11"/>
        <rFont val="Verdana"/>
        <family val="34"/>
      </rPr>
      <t>9.2/8</t>
    </r>
  </si>
  <si>
    <r>
      <rPr>
        <sz val="11"/>
        <rFont val="Verdana"/>
        <family val="34"/>
      </rPr>
      <t>12.7/8</t>
    </r>
  </si>
  <si>
    <r>
      <rPr>
        <sz val="11"/>
        <rFont val="Verdana"/>
        <family val="34"/>
      </rPr>
      <t>15.0/8</t>
    </r>
  </si>
  <si>
    <r>
      <rPr>
        <sz val="11"/>
        <rFont val="Verdana"/>
        <family val="34"/>
      </rPr>
      <t>19.8/8</t>
    </r>
  </si>
  <si>
    <r>
      <rPr>
        <sz val="11"/>
        <rFont val="Verdana"/>
        <family val="34"/>
      </rPr>
      <t>23.2/8</t>
    </r>
  </si>
  <si>
    <r>
      <rPr>
        <sz val="11"/>
        <rFont val="Verdana"/>
        <family val="34"/>
      </rPr>
      <t>27.6/8</t>
    </r>
  </si>
  <si>
    <r>
      <rPr>
        <sz val="11"/>
        <rFont val="Verdana"/>
        <family val="34"/>
      </rPr>
      <t>30.4/8</t>
    </r>
  </si>
  <si>
    <r>
      <rPr>
        <sz val="11"/>
        <rFont val="Verdana"/>
        <family val="34"/>
      </rPr>
      <t>8.5/10</t>
    </r>
  </si>
  <si>
    <r>
      <rPr>
        <sz val="11"/>
        <rFont val="Verdana"/>
        <family val="34"/>
      </rPr>
      <t>11.3/10</t>
    </r>
  </si>
  <si>
    <r>
      <rPr>
        <sz val="11"/>
        <rFont val="Verdana"/>
        <family val="34"/>
      </rPr>
      <t>13.8/10</t>
    </r>
  </si>
  <si>
    <r>
      <rPr>
        <sz val="11"/>
        <rFont val="Verdana"/>
        <family val="34"/>
      </rPr>
      <t>17.5/10</t>
    </r>
  </si>
  <si>
    <r>
      <rPr>
        <sz val="11"/>
        <rFont val="Verdana"/>
        <family val="34"/>
      </rPr>
      <t>20.5/10</t>
    </r>
  </si>
  <si>
    <r>
      <rPr>
        <sz val="11"/>
        <rFont val="Verdana"/>
        <family val="34"/>
      </rPr>
      <t>24.6/10</t>
    </r>
  </si>
  <si>
    <r>
      <rPr>
        <sz val="11"/>
        <rFont val="Verdana"/>
        <family val="34"/>
      </rPr>
      <t>27.4/10</t>
    </r>
  </si>
  <si>
    <r>
      <rPr>
        <sz val="11"/>
        <rFont val="Verdana"/>
        <family val="34"/>
      </rPr>
      <t>7.6/12</t>
    </r>
  </si>
  <si>
    <r>
      <rPr>
        <sz val="11"/>
        <rFont val="Verdana"/>
        <family val="34"/>
      </rPr>
      <t>10.0/12</t>
    </r>
  </si>
  <si>
    <r>
      <rPr>
        <sz val="11"/>
        <rFont val="Verdana"/>
        <family val="34"/>
      </rPr>
      <t>12.5/12</t>
    </r>
  </si>
  <si>
    <r>
      <rPr>
        <sz val="11"/>
        <rFont val="Verdana"/>
        <family val="34"/>
      </rPr>
      <t>14.8/12</t>
    </r>
  </si>
  <si>
    <r>
      <rPr>
        <sz val="11"/>
        <rFont val="Verdana"/>
        <family val="34"/>
      </rPr>
      <t>17.4/12</t>
    </r>
  </si>
  <si>
    <r>
      <rPr>
        <sz val="11"/>
        <rFont val="Verdana"/>
        <family val="34"/>
      </rPr>
      <t>22.0/12</t>
    </r>
  </si>
  <si>
    <r>
      <rPr>
        <sz val="11"/>
        <rFont val="Verdana"/>
        <family val="34"/>
      </rPr>
      <t>25.0/12</t>
    </r>
  </si>
  <si>
    <r>
      <rPr>
        <sz val="11"/>
        <rFont val="Verdana"/>
        <family val="34"/>
      </rPr>
      <t>68±2</t>
    </r>
  </si>
  <si>
    <r>
      <rPr>
        <sz val="11"/>
        <rFont val="Verdana"/>
        <family val="34"/>
      </rPr>
      <t>70±2</t>
    </r>
  </si>
  <si>
    <r>
      <rPr>
        <sz val="11"/>
        <rFont val="Verdana"/>
        <family val="34"/>
      </rPr>
      <t>72±2</t>
    </r>
  </si>
  <si>
    <r>
      <rPr>
        <sz val="11"/>
        <rFont val="Verdana"/>
        <family val="34"/>
      </rPr>
      <t>2″</t>
    </r>
  </si>
  <si>
    <r>
      <rPr>
        <sz val="11"/>
        <rFont val="Verdana"/>
        <family val="34"/>
      </rPr>
      <t>2 1/2’’</t>
    </r>
  </si>
  <si>
    <r>
      <rPr>
        <sz val="11"/>
        <rFont val="Verdana"/>
        <family val="34"/>
      </rPr>
      <t>DN85</t>
    </r>
  </si>
  <si>
    <r>
      <rPr>
        <sz val="11"/>
        <rFont val="Verdana"/>
        <family val="34"/>
      </rPr>
      <t>36.0/7</t>
    </r>
  </si>
  <si>
    <r>
      <rPr>
        <sz val="11"/>
        <rFont val="Verdana"/>
        <family val="34"/>
      </rPr>
      <t>42.0/7</t>
    </r>
  </si>
  <si>
    <r>
      <rPr>
        <sz val="11"/>
        <rFont val="Verdana"/>
        <family val="34"/>
      </rPr>
      <t>50.0/7</t>
    </r>
  </si>
  <si>
    <r>
      <rPr>
        <sz val="11"/>
        <rFont val="Verdana"/>
        <family val="34"/>
      </rPr>
      <t>58.0/7</t>
    </r>
  </si>
  <si>
    <r>
      <rPr>
        <sz val="11"/>
        <rFont val="Verdana"/>
        <family val="34"/>
      </rPr>
      <t>68.0/7</t>
    </r>
  </si>
  <si>
    <r>
      <rPr>
        <sz val="11"/>
        <rFont val="Verdana"/>
        <family val="34"/>
      </rPr>
      <t>34.3/8</t>
    </r>
  </si>
  <si>
    <r>
      <rPr>
        <sz val="11"/>
        <rFont val="Verdana"/>
        <family val="34"/>
      </rPr>
      <t>40.5/8</t>
    </r>
  </si>
  <si>
    <r>
      <rPr>
        <sz val="11"/>
        <rFont val="Verdana"/>
        <family val="34"/>
      </rPr>
      <t>49.0/8</t>
    </r>
  </si>
  <si>
    <r>
      <rPr>
        <sz val="11"/>
        <rFont val="Verdana"/>
        <family val="34"/>
      </rPr>
      <t>56.0/8</t>
    </r>
  </si>
  <si>
    <r>
      <rPr>
        <sz val="11"/>
        <rFont val="Verdana"/>
        <family val="34"/>
      </rPr>
      <t>66.0/8</t>
    </r>
  </si>
  <si>
    <r>
      <rPr>
        <sz val="11"/>
        <rFont val="Verdana"/>
        <family val="34"/>
      </rPr>
      <t>30.2/10</t>
    </r>
  </si>
  <si>
    <r>
      <rPr>
        <sz val="11"/>
        <rFont val="Verdana"/>
        <family val="34"/>
      </rPr>
      <t>38.2/10</t>
    </r>
  </si>
  <si>
    <r>
      <rPr>
        <sz val="11"/>
        <rFont val="Verdana"/>
        <family val="34"/>
      </rPr>
      <t>45.0/10</t>
    </r>
  </si>
  <si>
    <r>
      <rPr>
        <sz val="11"/>
        <rFont val="Verdana"/>
        <family val="34"/>
      </rPr>
      <t>50.0/10</t>
    </r>
  </si>
  <si>
    <r>
      <rPr>
        <sz val="11"/>
        <rFont val="Verdana"/>
        <family val="34"/>
      </rPr>
      <t>56.0/10</t>
    </r>
  </si>
  <si>
    <r>
      <rPr>
        <sz val="11"/>
        <rFont val="Verdana"/>
        <family val="34"/>
      </rPr>
      <t>27.7/12</t>
    </r>
  </si>
  <si>
    <r>
      <rPr>
        <sz val="11"/>
        <rFont val="Verdana"/>
        <family val="34"/>
      </rPr>
      <t>34.5/12</t>
    </r>
  </si>
  <si>
    <r>
      <rPr>
        <sz val="11"/>
        <rFont val="Verdana"/>
        <family val="34"/>
      </rPr>
      <t>40.0/12</t>
    </r>
  </si>
  <si>
    <r>
      <rPr>
        <sz val="11"/>
        <rFont val="Verdana"/>
        <family val="34"/>
      </rPr>
      <t>42.0/12</t>
    </r>
  </si>
  <si>
    <r>
      <rPr>
        <sz val="11"/>
        <rFont val="Verdana"/>
        <family val="34"/>
      </rPr>
      <t>46.0/12</t>
    </r>
  </si>
  <si>
    <r>
      <rPr>
        <sz val="11"/>
        <rFont val="Verdana"/>
        <family val="34"/>
      </rPr>
      <t>80±2</t>
    </r>
  </si>
  <si>
    <r>
      <rPr>
        <sz val="11"/>
        <rFont val="Verdana"/>
        <family val="34"/>
      </rPr>
      <t>DN100</t>
    </r>
  </si>
  <si>
    <r>
      <rPr>
        <sz val="11"/>
        <rFont val="Verdana"/>
        <family val="34"/>
      </rPr>
      <t>DN110</t>
    </r>
  </si>
  <si>
    <r>
      <rPr>
        <sz val="11"/>
        <rFont val="Verdana"/>
        <family val="34"/>
      </rPr>
      <t>DN125</t>
    </r>
  </si>
  <si>
    <t>3.2/7</t>
  </si>
  <si>
    <t>3.0/8</t>
  </si>
  <si>
    <t>62±2</t>
  </si>
  <si>
    <t>3.8/7</t>
  </si>
  <si>
    <t>5.3/7</t>
  </si>
  <si>
    <t>6.8/7</t>
  </si>
  <si>
    <t>7.4/7</t>
  </si>
  <si>
    <t>10.0/7</t>
  </si>
  <si>
    <t>3.6/8</t>
  </si>
  <si>
    <t>5.0/8</t>
  </si>
  <si>
    <t>6.2/8</t>
  </si>
  <si>
    <t>7.0/8</t>
  </si>
  <si>
    <t>9.2/8</t>
  </si>
  <si>
    <t>3.2/10</t>
  </si>
  <si>
    <t>4.5/10</t>
  </si>
  <si>
    <t>5.6/10</t>
  </si>
  <si>
    <t>6.2/10</t>
  </si>
  <si>
    <t>8.5/10</t>
  </si>
  <si>
    <t>2.7/12</t>
  </si>
  <si>
    <t>4.0/12</t>
  </si>
  <si>
    <t>5.0/12</t>
  </si>
  <si>
    <t>5.6/12</t>
  </si>
  <si>
    <t>7.6/12</t>
  </si>
  <si>
    <t>65±2</t>
  </si>
  <si>
    <t>1 1/2″</t>
  </si>
  <si>
    <t>S-EKO250D</t>
  </si>
  <si>
    <t>Объем охлаждающей воды 32°C</t>
  </si>
  <si>
    <t>Габариты, Д</t>
  </si>
  <si>
    <t>Габариты, Ш</t>
  </si>
  <si>
    <t>Габариты, В</t>
  </si>
  <si>
    <t>Окружающая темп</t>
  </si>
  <si>
    <t>Темп сжатого воздуха</t>
  </si>
  <si>
    <t>LW-7.5AC</t>
  </si>
  <si>
    <t>LW-10AC</t>
  </si>
  <si>
    <t>LW-15AC</t>
  </si>
  <si>
    <t>LW-20AC</t>
  </si>
  <si>
    <t>LW-25AC</t>
  </si>
  <si>
    <t>LW-30AC</t>
  </si>
  <si>
    <t>LW-40AC</t>
  </si>
  <si>
    <t>LW-50AC</t>
  </si>
  <si>
    <t>LW-60AC</t>
  </si>
  <si>
    <t>LW-75AC</t>
  </si>
  <si>
    <t>LW-100AC</t>
  </si>
  <si>
    <t>LW-125AC</t>
  </si>
  <si>
    <t>LW-150AC</t>
  </si>
  <si>
    <t>LW-200AC</t>
  </si>
  <si>
    <t>LW-250AC</t>
  </si>
  <si>
    <t>LW-300AC</t>
  </si>
  <si>
    <t>LW-400AC</t>
  </si>
  <si>
    <t>LW-500AC</t>
  </si>
  <si>
    <t>35℃</t>
  </si>
  <si>
    <r>
      <rPr>
        <sz val="11"/>
        <rFont val="Arial"/>
        <family val="2"/>
        <charset val="204"/>
      </rPr>
      <t>0-45℃</t>
    </r>
  </si>
  <si>
    <r>
      <rPr>
        <sz val="11"/>
        <rFont val="Arial"/>
        <family val="2"/>
        <charset val="204"/>
      </rPr>
      <t>≤0.02</t>
    </r>
  </si>
  <si>
    <r>
      <rPr>
        <sz val="11"/>
        <rFont val="Arial"/>
        <family val="2"/>
        <charset val="204"/>
      </rPr>
      <t>DN25</t>
    </r>
  </si>
  <si>
    <r>
      <rPr>
        <sz val="11"/>
        <rFont val="Arial"/>
        <family val="2"/>
        <charset val="204"/>
      </rPr>
      <t>DN50</t>
    </r>
  </si>
  <si>
    <t>0.6 -1.0</t>
  </si>
  <si>
    <r>
      <rPr>
        <sz val="10"/>
        <color rgb="FF231F20"/>
        <rFont val="Arial"/>
        <family val="2"/>
        <charset val="204"/>
      </rPr>
      <t>G2</t>
    </r>
  </si>
  <si>
    <r>
      <rPr>
        <sz val="10"/>
        <color rgb="FF231F20"/>
        <rFont val="Arial"/>
        <family val="2"/>
        <charset val="204"/>
      </rPr>
      <t>G3</t>
    </r>
  </si>
  <si>
    <r>
      <rPr>
        <sz val="10"/>
        <color rgb="FF231F20"/>
        <rFont val="Arial"/>
        <family val="2"/>
        <charset val="204"/>
      </rPr>
      <t>G4</t>
    </r>
  </si>
  <si>
    <t>380/3/50</t>
  </si>
  <si>
    <t>S-EKO100</t>
  </si>
  <si>
    <t>Винтовые компрессоры с ременным приводом серии S-EKO и S-EKO F</t>
  </si>
  <si>
    <t>13.5/7</t>
  </si>
  <si>
    <t>12.7/8</t>
  </si>
  <si>
    <t>11.3/10</t>
  </si>
  <si>
    <t>10.0/12</t>
  </si>
  <si>
    <t>2.3/13</t>
  </si>
  <si>
    <t>3.6/13</t>
  </si>
  <si>
    <t>4.5/13</t>
  </si>
  <si>
    <t>5.0/13</t>
  </si>
  <si>
    <t>69±2</t>
  </si>
  <si>
    <t>71±2</t>
  </si>
  <si>
    <t>72±2</t>
  </si>
  <si>
    <t>73±2</t>
  </si>
  <si>
    <t>74±2</t>
  </si>
  <si>
    <t>64±2</t>
  </si>
  <si>
    <t>66±2</t>
  </si>
  <si>
    <t>67±2</t>
  </si>
  <si>
    <t>Винтовые компрессоры с прямым приводом серии S-EKO…D и S-EKO...DF</t>
  </si>
  <si>
    <t>S-EKO7D</t>
  </si>
  <si>
    <t>0.85/7</t>
  </si>
  <si>
    <t>0.78/8</t>
  </si>
  <si>
    <t>0.65/10</t>
  </si>
  <si>
    <t>0.55/12</t>
  </si>
  <si>
    <t>70±2</t>
  </si>
  <si>
    <t>S-EKO25D</t>
  </si>
  <si>
    <t>2.6/10</t>
  </si>
  <si>
    <t>2.5/12</t>
  </si>
  <si>
    <t>S-EKO20DII</t>
  </si>
  <si>
    <t>S-EKO25DII</t>
  </si>
  <si>
    <t>S-EKO30DII</t>
  </si>
  <si>
    <t>S-EKO40DII</t>
  </si>
  <si>
    <t>S-EKO50DII</t>
  </si>
  <si>
    <t>Производитлеьность/ давление, м3/мин/МПа</t>
  </si>
  <si>
    <t>2.9/7
2.8/8</t>
  </si>
  <si>
    <t>3.6/7
3.5/8
2.7/10
2.6/12</t>
  </si>
  <si>
    <t>4.3/7
4.2/8
3.5/10
3.3/12</t>
  </si>
  <si>
    <t>6.2/7
6.0/8
4.3/10
4.1/12</t>
  </si>
  <si>
    <t>7.2/7
7.0/8
6.2/10
5.6/12</t>
  </si>
  <si>
    <t>Мощность, кВт</t>
  </si>
  <si>
    <t>Уровень шума дБ</t>
  </si>
  <si>
    <r>
      <rPr>
        <sz val="12"/>
        <rFont val="Calibri"/>
        <family val="2"/>
        <charset val="204"/>
      </rPr>
      <t>65±2</t>
    </r>
  </si>
  <si>
    <r>
      <rPr>
        <sz val="12"/>
        <rFont val="Calibri"/>
        <family val="2"/>
        <charset val="204"/>
      </rPr>
      <t>66±2</t>
    </r>
  </si>
  <si>
    <r>
      <rPr>
        <sz val="12"/>
        <rFont val="Calibri"/>
        <family val="2"/>
        <charset val="204"/>
      </rPr>
      <t>68±2</t>
    </r>
  </si>
  <si>
    <t>Габариты ДхШхВ, мм</t>
  </si>
  <si>
    <r>
      <rPr>
        <sz val="12"/>
        <rFont val="Calibri"/>
        <family val="2"/>
        <charset val="204"/>
      </rPr>
      <t>1700×1000×1340</t>
    </r>
  </si>
  <si>
    <r>
      <rPr>
        <sz val="10"/>
        <rFont val="Verdana"/>
        <family val="34"/>
      </rPr>
      <t>G1 1/2“</t>
    </r>
  </si>
  <si>
    <t>S-EKO60DII</t>
  </si>
  <si>
    <t>S-EKO75DII</t>
  </si>
  <si>
    <t>S-EKO100DII</t>
  </si>
  <si>
    <t>S-EKO120DII</t>
  </si>
  <si>
    <t>S-EKO150DII</t>
  </si>
  <si>
    <t>9.6/7
9.4/8
7.4/10
6.4/12</t>
  </si>
  <si>
    <t>12.6/7
12.4/8
9.6/10
8.7/12</t>
  </si>
  <si>
    <t>16.1/7
15.7/8
12.5/10
11.2/12</t>
  </si>
  <si>
    <t>20.2/7
19.8/8
16.0/10
14.3/12</t>
  </si>
  <si>
    <t>24.0/7
23.4/8
19.4/10
17.2/12</t>
  </si>
  <si>
    <r>
      <rPr>
        <sz val="12"/>
        <rFont val="Calibri"/>
        <family val="2"/>
        <charset val="204"/>
      </rPr>
      <t>69±2</t>
    </r>
  </si>
  <si>
    <r>
      <rPr>
        <sz val="12"/>
        <rFont val="Calibri"/>
        <family val="2"/>
        <charset val="204"/>
      </rPr>
      <t>70±2</t>
    </r>
  </si>
  <si>
    <r>
      <rPr>
        <sz val="12"/>
        <rFont val="Calibri"/>
        <family val="2"/>
        <charset val="204"/>
      </rPr>
      <t>72±2</t>
    </r>
  </si>
  <si>
    <r>
      <rPr>
        <sz val="12"/>
        <rFont val="Calibri"/>
        <family val="2"/>
        <charset val="204"/>
      </rPr>
      <t>74±2</t>
    </r>
  </si>
  <si>
    <r>
      <rPr>
        <sz val="12"/>
        <rFont val="Calibri"/>
        <family val="2"/>
        <charset val="204"/>
      </rPr>
      <t>2100×1250×1770</t>
    </r>
  </si>
  <si>
    <r>
      <rPr>
        <sz val="12"/>
        <rFont val="Calibri"/>
        <family val="2"/>
        <charset val="204"/>
      </rPr>
      <t>2700×1600×1840</t>
    </r>
  </si>
  <si>
    <r>
      <rPr>
        <sz val="10"/>
        <rFont val="Verdana"/>
        <family val="34"/>
      </rPr>
      <t>G 2“</t>
    </r>
  </si>
  <si>
    <r>
      <rPr>
        <sz val="10"/>
        <rFont val="Verdana"/>
        <family val="34"/>
      </rPr>
      <t>G 2 1/2“</t>
    </r>
  </si>
  <si>
    <r>
      <rPr>
        <sz val="10"/>
        <rFont val="Verdana"/>
        <family val="34"/>
      </rPr>
      <t>G2 1/2“</t>
    </r>
  </si>
  <si>
    <t>4-х полюсный двигатель, об/мин</t>
  </si>
  <si>
    <t>S-EKO175DII</t>
  </si>
  <si>
    <t>S-EKO200DII</t>
  </si>
  <si>
    <t>S-EKO250DII</t>
  </si>
  <si>
    <t>S-EKO270DII</t>
  </si>
  <si>
    <t>S-EKO300DII</t>
  </si>
  <si>
    <t>29.8/7
27.6/8
23.5/10
19.6/12</t>
  </si>
  <si>
    <t>34.0/7
33.2/8
27.5/10
24.1/12</t>
  </si>
  <si>
    <t>40.5/7
38.9/8
33.2/10
28.0/12</t>
  </si>
  <si>
    <t>44.5/7
43.1/8
38.5/10
33.0/12</t>
  </si>
  <si>
    <t>48.6/7
46.3/8
41.0/10
37.9/12</t>
  </si>
  <si>
    <r>
      <rPr>
        <sz val="12"/>
        <rFont val="Calibri"/>
        <family val="2"/>
        <charset val="204"/>
      </rPr>
      <t>76±2</t>
    </r>
  </si>
  <si>
    <r>
      <rPr>
        <sz val="12"/>
        <rFont val="Calibri"/>
        <family val="2"/>
        <charset val="204"/>
      </rPr>
      <t>78±2</t>
    </r>
  </si>
  <si>
    <r>
      <rPr>
        <sz val="12"/>
        <rFont val="Calibri"/>
        <family val="2"/>
        <charset val="204"/>
      </rPr>
      <t>80±2</t>
    </r>
  </si>
  <si>
    <r>
      <rPr>
        <sz val="12"/>
        <rFont val="Calibri"/>
        <family val="2"/>
        <charset val="204"/>
      </rPr>
      <t>3400×1700×1950</t>
    </r>
  </si>
  <si>
    <r>
      <rPr>
        <sz val="12"/>
        <rFont val="Calibri"/>
        <family val="2"/>
        <charset val="204"/>
      </rPr>
      <t>3700×1980×2150</t>
    </r>
  </si>
  <si>
    <r>
      <rPr>
        <sz val="10"/>
        <rFont val="Verdana"/>
        <family val="34"/>
      </rPr>
      <t>DN100</t>
    </r>
  </si>
  <si>
    <t>S-EKO340DII</t>
  </si>
  <si>
    <t>S-EKO380DII</t>
  </si>
  <si>
    <t>S-EKO430DII</t>
  </si>
  <si>
    <t>S-EKO480DII</t>
  </si>
  <si>
    <t>62.0/7
60.0/8
52.0/10
45.0/12</t>
  </si>
  <si>
    <t>69.0/7
67.0/8
63.0/10
51.0/12</t>
  </si>
  <si>
    <t>73.0/7
69.0/8
63.0/10
54.0/12</t>
  </si>
  <si>
    <r>
      <rPr>
        <sz val="12"/>
        <rFont val="Calibri"/>
        <family val="2"/>
        <charset val="204"/>
      </rPr>
      <t>82±2</t>
    </r>
  </si>
  <si>
    <r>
      <rPr>
        <sz val="12"/>
        <rFont val="Calibri"/>
        <family val="2"/>
        <charset val="204"/>
      </rPr>
      <t>85±2</t>
    </r>
  </si>
  <si>
    <r>
      <rPr>
        <sz val="12"/>
        <rFont val="Calibri"/>
        <family val="2"/>
        <charset val="204"/>
      </rPr>
      <t>4100×2100×2150</t>
    </r>
  </si>
  <si>
    <r>
      <rPr>
        <sz val="10"/>
        <rFont val="Verdana"/>
        <family val="34"/>
      </rPr>
      <t>DN125</t>
    </r>
  </si>
  <si>
    <t>DN125</t>
  </si>
  <si>
    <t>55.0/7
54.0/8
45.2/10
40.0/12</t>
  </si>
  <si>
    <t>800×800×1200</t>
  </si>
  <si>
    <t>1200×855×1335</t>
  </si>
  <si>
    <t>1400×1010×1340</t>
  </si>
  <si>
    <t>1650×1180×1485(A)</t>
  </si>
  <si>
    <t>1500x1080x1300(W)</t>
  </si>
  <si>
    <t>1800×1360×1670 (W)</t>
  </si>
  <si>
    <t>2050×1300×1758 (A)</t>
  </si>
  <si>
    <t>SZW45A/W</t>
  </si>
  <si>
    <t>1800×1360×1770 (W)</t>
  </si>
  <si>
    <t>2150×1360×1758 (A)</t>
  </si>
  <si>
    <t>SZW55A/W</t>
  </si>
  <si>
    <t>SZW315W</t>
  </si>
  <si>
    <t>\</t>
  </si>
  <si>
    <t>1800×1360×1670</t>
  </si>
  <si>
    <r>
      <rPr>
        <sz val="11"/>
        <rFont val="Verdana"/>
        <family val="34"/>
      </rPr>
      <t>2200×1550×1800</t>
    </r>
  </si>
  <si>
    <r>
      <rPr>
        <sz val="11"/>
        <rFont val="Verdana"/>
        <family val="34"/>
      </rPr>
      <t>2200×1550×1800(W)
3000×1750×2000(A)</t>
    </r>
  </si>
  <si>
    <r>
      <rPr>
        <sz val="11"/>
        <rFont val="Verdana"/>
        <family val="34"/>
      </rPr>
      <t>2700×1830×1850</t>
    </r>
  </si>
  <si>
    <t>2200×1550×1800(W)
3000×1750×2000(A)</t>
  </si>
  <si>
    <t>SZW110A/W</t>
  </si>
  <si>
    <t>SZW132A/W</t>
  </si>
  <si>
    <r>
      <rPr>
        <sz val="10"/>
        <rFont val="Arial"/>
        <family val="34"/>
      </rPr>
      <t>≤6</t>
    </r>
    <r>
      <rPr>
        <sz val="10"/>
        <rFont val="Batang"/>
        <family val="18"/>
      </rPr>
      <t>0℃</t>
    </r>
  </si>
  <si>
    <t>≤60℃</t>
  </si>
  <si>
    <t>5"</t>
  </si>
  <si>
    <t>4"</t>
  </si>
  <si>
    <t>3-10</t>
  </si>
  <si>
    <t>≤0.02</t>
  </si>
  <si>
    <t>0.6--1.0</t>
  </si>
  <si>
    <t>LW-350AC</t>
  </si>
  <si>
    <t>LW-450AC</t>
  </si>
  <si>
    <t>0-45℃</t>
  </si>
  <si>
    <t>DN40</t>
  </si>
  <si>
    <t>DN50</t>
  </si>
  <si>
    <t>DN65</t>
  </si>
  <si>
    <t>DN80</t>
  </si>
  <si>
    <t>DN150</t>
  </si>
  <si>
    <t>SXR-60</t>
  </si>
  <si>
    <t>DN100</t>
  </si>
  <si>
    <t>Адсорбционные осушители холодной регенерации колонного типа серии SZ точка росы -23С</t>
  </si>
  <si>
    <t>Адсорбционные осушители горячей регенерации колонного типа серии SXR точка росы -40С</t>
  </si>
  <si>
    <t>7,0/13</t>
  </si>
  <si>
    <t>10,5/13</t>
  </si>
  <si>
    <t>H = Предпусковой обогрев бака сепаратора = 650 Евро доступно для всех моделей</t>
  </si>
  <si>
    <t>F = встроенный частотный преобразователь, доступно для всех моделей, сенсорная панель управления в комплекте</t>
  </si>
  <si>
    <t>W = водяное охлаждение (входит в стандартную комплектацию, только под заказ), доступно для всех моделей</t>
  </si>
  <si>
    <t>R = ситема рекуперации тепла</t>
  </si>
  <si>
    <t>БАР</t>
  </si>
  <si>
    <t>S-EKO20HII</t>
  </si>
  <si>
    <t>S-EKO25HII</t>
  </si>
  <si>
    <t>S-EKO30HII</t>
  </si>
  <si>
    <t>S-EKO40HII</t>
  </si>
  <si>
    <t>S-EKO50HII</t>
  </si>
  <si>
    <t>S-EKO60HII</t>
  </si>
  <si>
    <t>S-EKO75HII</t>
  </si>
  <si>
    <t>S-EKO90HII</t>
  </si>
  <si>
    <t>S-EKO100HII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</si>
</sst>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##0.0;###0.0"/>
    <numFmt numFmtId="165" formatCode="###0;###0"/>
    <numFmt numFmtId="166" formatCode="[$$-409]#,##0"/>
    <numFmt numFmtId="167" formatCode="###0.00;###0.00"/>
    <numFmt numFmtId="168" formatCode="\$###0;[Red]\$###0"/>
    <numFmt numFmtId="169" formatCode="###0;[Red]##0"/>
    <numFmt numFmtId="170" formatCode="\$###0;\$###0"/>
    <numFmt numFmtId="172" formatCode="#,##0\ [$€-1]"/>
    <numFmt numFmtId="173" formatCode="#,##0.0"/>
    <numFmt numFmtId="174" formatCode="[$€-2]\ #,##0"/>
    <numFmt numFmtId="176" formatCode="0.0"/>
  </numFmts>
  <fonts count="54">
    <font>
      <sz val="11"/>
      <color theme="1"/>
      <name val="Calibri"/>
      <family val="2"/>
      <charset val="204"/>
      <scheme val="minor"/>
    </font>
    <font>
      <sz val="10"/>
      <name val="Verdana"/>
      <family val="34"/>
    </font>
    <font>
      <sz val="7"/>
      <name val="Verdana"/>
      <family val="34"/>
    </font>
    <font>
      <sz val="10"/>
      <name val="SimSun"/>
      <family val="2"/>
    </font>
    <font>
      <sz val="12"/>
      <name val="宋体"/>
      <charset val="134"/>
    </font>
    <font>
      <sz val="9"/>
      <name val="Verdana"/>
      <family val="34"/>
    </font>
    <font>
      <sz val="9"/>
      <color rgb="FF000000"/>
      <name val="Verdana"/>
      <family val="2"/>
    </font>
    <font>
      <sz val="10"/>
      <name val="Arial"/>
      <family val="34"/>
    </font>
    <font>
      <sz val="10"/>
      <color rgb="FF000000"/>
      <name val="Arial"/>
      <family val="2"/>
    </font>
    <font>
      <sz val="10"/>
      <name val="Batang"/>
      <family val="18"/>
    </font>
    <font>
      <sz val="10"/>
      <name val="Arial"/>
      <family val="2"/>
    </font>
    <font>
      <sz val="10"/>
      <color rgb="FFFFFFFF"/>
      <name val="Arial"/>
      <family val="34"/>
    </font>
    <font>
      <sz val="8"/>
      <color rgb="FF231F20"/>
      <name val="Arial"/>
      <family val="34"/>
    </font>
    <font>
      <sz val="8"/>
      <color rgb="FF231F20"/>
      <name val="SimSun"/>
      <family val="2"/>
    </font>
    <font>
      <sz val="8"/>
      <color rgb="FF231F20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1"/>
      <name val="Verdana"/>
      <family val="34"/>
    </font>
    <font>
      <sz val="12"/>
      <name val="宋体"/>
      <family val="3"/>
      <charset val="134"/>
    </font>
    <font>
      <sz val="12"/>
      <name val="Calibri"/>
      <family val="3"/>
      <charset val="134"/>
      <scheme val="minor"/>
    </font>
    <font>
      <b/>
      <sz val="12"/>
      <name val="Calibri"/>
      <family val="2"/>
      <charset val="204"/>
      <scheme val="minor"/>
    </font>
    <font>
      <b/>
      <sz val="9"/>
      <color rgb="FF000000"/>
      <name val="Verdana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color rgb="FF231F20"/>
      <name val="Arial"/>
      <family val="2"/>
      <charset val="204"/>
    </font>
    <font>
      <b/>
      <sz val="12"/>
      <color theme="0"/>
      <name val="Arial"/>
      <family val="2"/>
      <charset val="204"/>
    </font>
    <font>
      <sz val="12"/>
      <name val="Arial"/>
      <family val="2"/>
      <charset val="204"/>
    </font>
    <font>
      <b/>
      <sz val="11"/>
      <color theme="0"/>
      <name val="Arial"/>
      <family val="2"/>
      <charset val="204"/>
    </font>
    <font>
      <sz val="11"/>
      <name val="Arial"/>
      <family val="2"/>
      <charset val="204"/>
    </font>
    <font>
      <sz val="11"/>
      <name val="SimSun"/>
      <family val="2"/>
    </font>
    <font>
      <b/>
      <sz val="11"/>
      <name val="Arial"/>
      <family val="2"/>
      <charset val="204"/>
    </font>
    <font>
      <sz val="11"/>
      <color rgb="FF000000"/>
      <name val="Verdana"/>
      <family val="2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34"/>
    </font>
    <font>
      <b/>
      <sz val="18"/>
      <name val="Verdana"/>
      <family val="34"/>
    </font>
    <font>
      <sz val="10"/>
      <color theme="0"/>
      <name val="Arial"/>
      <family val="2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231F20"/>
      <name val="Arial"/>
      <family val="2"/>
      <charset val="204"/>
    </font>
    <font>
      <sz val="10"/>
      <color rgb="FFFFFFFF"/>
      <name val="Arial"/>
      <family val="2"/>
      <charset val="204"/>
    </font>
    <font>
      <sz val="10"/>
      <color rgb="FF231F2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2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FADAE"/>
      </left>
      <right/>
      <top style="thin">
        <color rgb="FFAFADAE"/>
      </top>
      <bottom style="thin">
        <color rgb="FFAFADAE"/>
      </bottom>
      <diagonal/>
    </border>
    <border>
      <left style="thin">
        <color rgb="FFAFADAE"/>
      </left>
      <right/>
      <top style="thin">
        <color rgb="FFAFADAE"/>
      </top>
      <bottom style="thin">
        <color rgb="FF8E9091"/>
      </bottom>
      <diagonal/>
    </border>
    <border>
      <left style="thin">
        <color rgb="FFAFADAE"/>
      </left>
      <right/>
      <top style="thin">
        <color rgb="FF8E9091"/>
      </top>
      <bottom style="thin">
        <color rgb="FF8E9091"/>
      </bottom>
      <diagonal/>
    </border>
    <border>
      <left style="thin">
        <color rgb="FFAFADAE"/>
      </left>
      <right/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AFADAE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rgb="FF8E9091"/>
      </bottom>
      <diagonal/>
    </border>
    <border>
      <left/>
      <right/>
      <top style="medium">
        <color indexed="64"/>
      </top>
      <bottom style="thin">
        <color rgb="FF8E9091"/>
      </bottom>
      <diagonal/>
    </border>
    <border>
      <left/>
      <right style="medium">
        <color indexed="64"/>
      </right>
      <top style="medium">
        <color indexed="64"/>
      </top>
      <bottom style="thin">
        <color rgb="FF8E9091"/>
      </bottom>
      <diagonal/>
    </border>
    <border>
      <left style="medium">
        <color indexed="64"/>
      </left>
      <right style="thin">
        <color rgb="FFAFADAE"/>
      </right>
      <top style="thin">
        <color rgb="FFAFADAE"/>
      </top>
      <bottom style="thin">
        <color rgb="FFAFADAE"/>
      </bottom>
      <diagonal/>
    </border>
    <border>
      <left style="thin">
        <color rgb="FFAFADAE"/>
      </left>
      <right style="medium">
        <color indexed="64"/>
      </right>
      <top style="thin">
        <color rgb="FFAFADAE"/>
      </top>
      <bottom style="thin">
        <color rgb="FFAFADAE"/>
      </bottom>
      <diagonal/>
    </border>
    <border>
      <left style="medium">
        <color indexed="64"/>
      </left>
      <right style="thin">
        <color rgb="FFAFADAE"/>
      </right>
      <top style="thin">
        <color rgb="FFAFADAE"/>
      </top>
      <bottom style="medium">
        <color indexed="64"/>
      </bottom>
      <diagonal/>
    </border>
    <border>
      <left style="thin">
        <color rgb="FFAFADAE"/>
      </left>
      <right/>
      <top style="thin">
        <color rgb="FFAFADAE"/>
      </top>
      <bottom style="medium">
        <color indexed="64"/>
      </bottom>
      <diagonal/>
    </border>
    <border>
      <left style="thin">
        <color rgb="FFAFADAE"/>
      </left>
      <right style="medium">
        <color indexed="64"/>
      </right>
      <top style="thin">
        <color rgb="FFAFADAE"/>
      </top>
      <bottom style="medium">
        <color indexed="64"/>
      </bottom>
      <diagonal/>
    </border>
    <border>
      <left style="medium">
        <color indexed="64"/>
      </left>
      <right style="thin">
        <color rgb="FFAFADAE"/>
      </right>
      <top style="medium">
        <color indexed="64"/>
      </top>
      <bottom style="thin">
        <color rgb="FFAFADAE"/>
      </bottom>
      <diagonal/>
    </border>
    <border>
      <left style="thin">
        <color rgb="FFAFADAE"/>
      </left>
      <right/>
      <top style="medium">
        <color indexed="64"/>
      </top>
      <bottom style="thin">
        <color rgb="FFAFADAE"/>
      </bottom>
      <diagonal/>
    </border>
    <border>
      <left style="thin">
        <color rgb="FFAFADAE"/>
      </left>
      <right style="medium">
        <color indexed="64"/>
      </right>
      <top style="medium">
        <color indexed="64"/>
      </top>
      <bottom style="thin">
        <color rgb="FFAFADAE"/>
      </bottom>
      <diagonal/>
    </border>
    <border>
      <left style="medium">
        <color indexed="64"/>
      </left>
      <right style="thin">
        <color rgb="FFAFADAE"/>
      </right>
      <top style="thin">
        <color rgb="FFAFADAE"/>
      </top>
      <bottom style="thin">
        <color rgb="FF8E9091"/>
      </bottom>
      <diagonal/>
    </border>
    <border>
      <left style="thin">
        <color rgb="FFAFADAE"/>
      </left>
      <right style="medium">
        <color indexed="64"/>
      </right>
      <top style="thin">
        <color rgb="FFAFADAE"/>
      </top>
      <bottom style="thin">
        <color rgb="FF8E9091"/>
      </bottom>
      <diagonal/>
    </border>
    <border>
      <left style="medium">
        <color indexed="64"/>
      </left>
      <right style="thin">
        <color rgb="FFAFADAE"/>
      </right>
      <top style="thin">
        <color rgb="FF8E9091"/>
      </top>
      <bottom style="thin">
        <color rgb="FF8E9091"/>
      </bottom>
      <diagonal/>
    </border>
    <border>
      <left style="thin">
        <color rgb="FFAFADAE"/>
      </left>
      <right style="medium">
        <color indexed="64"/>
      </right>
      <top style="thin">
        <color rgb="FF8E9091"/>
      </top>
      <bottom style="thin">
        <color rgb="FF8E9091"/>
      </bottom>
      <diagonal/>
    </border>
    <border>
      <left style="medium">
        <color indexed="64"/>
      </left>
      <right style="thin">
        <color rgb="FFAFADAE"/>
      </right>
      <top style="thin">
        <color rgb="FF8E9091"/>
      </top>
      <bottom style="medium">
        <color indexed="64"/>
      </bottom>
      <diagonal/>
    </border>
    <border>
      <left style="thin">
        <color rgb="FFAFADAE"/>
      </left>
      <right/>
      <top style="thin">
        <color rgb="FF8E9091"/>
      </top>
      <bottom style="medium">
        <color indexed="64"/>
      </bottom>
      <diagonal/>
    </border>
    <border>
      <left style="thin">
        <color rgb="FFAFADAE"/>
      </left>
      <right style="medium">
        <color indexed="64"/>
      </right>
      <top style="thin">
        <color rgb="FF8E9091"/>
      </top>
      <bottom style="medium">
        <color indexed="64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 tint="0.39994506668294322"/>
      </left>
      <right/>
      <top/>
      <bottom style="thin">
        <color theme="3" tint="0.399945066682943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0" fontId="17" fillId="0" borderId="0">
      <alignment vertical="center"/>
    </xf>
    <xf numFmtId="0" fontId="4" fillId="0" borderId="0">
      <alignment vertical="center"/>
    </xf>
    <xf numFmtId="0" fontId="10" fillId="0" borderId="0" applyNumberFormat="0" applyFont="0" applyFill="0" applyBorder="0" applyAlignment="0" applyProtection="0">
      <alignment vertical="top"/>
    </xf>
    <xf numFmtId="0" fontId="46" fillId="0" borderId="0">
      <alignment vertical="center"/>
    </xf>
    <xf numFmtId="0" fontId="52" fillId="0" borderId="0"/>
  </cellStyleXfs>
  <cellXfs count="231">
    <xf numFmtId="0" fontId="0" fillId="0" borderId="0" xfId="0"/>
    <xf numFmtId="0" fontId="0" fillId="2" borderId="0" xfId="0" applyFill="1" applyBorder="1" applyAlignment="1">
      <alignment horizontal="left" vertical="top"/>
    </xf>
    <xf numFmtId="169" fontId="10" fillId="2" borderId="0" xfId="0" applyNumberFormat="1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68" fontId="10" fillId="2" borderId="3" xfId="0" applyNumberFormat="1" applyFont="1" applyFill="1" applyBorder="1" applyAlignment="1">
      <alignment horizontal="left" vertical="top" wrapText="1"/>
    </xf>
    <xf numFmtId="169" fontId="10" fillId="2" borderId="3" xfId="0" applyNumberFormat="1" applyFont="1" applyFill="1" applyBorder="1" applyAlignment="1">
      <alignment horizontal="left" vertical="top" wrapText="1"/>
    </xf>
    <xf numFmtId="169" fontId="10" fillId="2" borderId="2" xfId="0" applyNumberFormat="1" applyFont="1" applyFill="1" applyBorder="1" applyAlignment="1">
      <alignment horizontal="left" vertical="top" wrapText="1"/>
    </xf>
    <xf numFmtId="169" fontId="10" fillId="2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/>
    <xf numFmtId="0" fontId="15" fillId="0" borderId="0" xfId="0" applyFont="1"/>
    <xf numFmtId="0" fontId="0" fillId="2" borderId="0" xfId="0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top"/>
    </xf>
    <xf numFmtId="0" fontId="21" fillId="0" borderId="0" xfId="0" applyFont="1"/>
    <xf numFmtId="0" fontId="23" fillId="0" borderId="0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0" fontId="22" fillId="0" borderId="0" xfId="3" applyFont="1" applyFill="1">
      <alignment vertical="center"/>
    </xf>
    <xf numFmtId="0" fontId="0" fillId="0" borderId="0" xfId="0" applyBorder="1"/>
    <xf numFmtId="0" fontId="0" fillId="2" borderId="10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65" fontId="14" fillId="2" borderId="8" xfId="0" applyNumberFormat="1" applyFont="1" applyFill="1" applyBorder="1" applyAlignment="1">
      <alignment horizontal="center" vertical="center" wrapText="1"/>
    </xf>
    <xf numFmtId="166" fontId="24" fillId="2" borderId="8" xfId="0" applyNumberFormat="1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167" fontId="14" fillId="2" borderId="8" xfId="0" applyNumberFormat="1" applyFont="1" applyFill="1" applyBorder="1" applyAlignment="1">
      <alignment horizontal="center" vertical="center" wrapText="1"/>
    </xf>
    <xf numFmtId="0" fontId="25" fillId="3" borderId="29" xfId="1" applyFont="1" applyFill="1" applyBorder="1" applyAlignment="1">
      <alignment vertical="center" wrapText="1"/>
    </xf>
    <xf numFmtId="0" fontId="25" fillId="3" borderId="29" xfId="1" applyFont="1" applyFill="1" applyBorder="1" applyAlignment="1">
      <alignment horizontal="center" vertical="center" wrapText="1"/>
    </xf>
    <xf numFmtId="0" fontId="26" fillId="6" borderId="29" xfId="1" applyFont="1" applyFill="1" applyBorder="1" applyAlignment="1">
      <alignment vertical="center" wrapText="1"/>
    </xf>
    <xf numFmtId="173" fontId="26" fillId="6" borderId="30" xfId="1" applyNumberFormat="1" applyFont="1" applyFill="1" applyBorder="1" applyAlignment="1">
      <alignment horizontal="center" vertical="center" wrapText="1"/>
    </xf>
    <xf numFmtId="3" fontId="26" fillId="6" borderId="30" xfId="1" applyNumberFormat="1" applyFont="1" applyFill="1" applyBorder="1" applyAlignment="1">
      <alignment horizontal="center" vertical="center" wrapText="1"/>
    </xf>
    <xf numFmtId="0" fontId="26" fillId="7" borderId="29" xfId="1" applyFont="1" applyFill="1" applyBorder="1" applyAlignment="1">
      <alignment vertical="center" wrapText="1"/>
    </xf>
    <xf numFmtId="4" fontId="26" fillId="7" borderId="30" xfId="1" applyNumberFormat="1" applyFont="1" applyFill="1" applyBorder="1" applyAlignment="1">
      <alignment horizontal="center" vertical="center" wrapText="1"/>
    </xf>
    <xf numFmtId="4" fontId="26" fillId="6" borderId="30" xfId="1" applyNumberFormat="1" applyFont="1" applyFill="1" applyBorder="1" applyAlignment="1">
      <alignment horizontal="center" vertical="center" wrapText="1"/>
    </xf>
    <xf numFmtId="0" fontId="26" fillId="7" borderId="30" xfId="1" applyFont="1" applyFill="1" applyBorder="1" applyAlignment="1">
      <alignment horizontal="center" vertical="center" wrapText="1"/>
    </xf>
    <xf numFmtId="0" fontId="26" fillId="6" borderId="30" xfId="1" applyFont="1" applyFill="1" applyBorder="1" applyAlignment="1">
      <alignment horizontal="center" vertical="center" wrapText="1"/>
    </xf>
    <xf numFmtId="0" fontId="26" fillId="6" borderId="29" xfId="1" applyFont="1" applyFill="1" applyBorder="1" applyAlignment="1">
      <alignment horizontal="center" vertical="center" wrapText="1"/>
    </xf>
    <xf numFmtId="0" fontId="26" fillId="6" borderId="31" xfId="1" applyFont="1" applyFill="1" applyBorder="1" applyAlignment="1">
      <alignment horizontal="center" vertical="center" wrapText="1"/>
    </xf>
    <xf numFmtId="0" fontId="26" fillId="7" borderId="29" xfId="1" applyFont="1" applyFill="1" applyBorder="1" applyAlignment="1">
      <alignment horizontal="center" vertical="center" wrapText="1"/>
    </xf>
    <xf numFmtId="0" fontId="26" fillId="7" borderId="31" xfId="1" applyFont="1" applyFill="1" applyBorder="1" applyAlignment="1">
      <alignment horizontal="center" vertical="center" wrapText="1"/>
    </xf>
    <xf numFmtId="0" fontId="26" fillId="6" borderId="32" xfId="1" applyFont="1" applyFill="1" applyBorder="1" applyAlignment="1">
      <alignment horizontal="center" vertical="center" wrapText="1"/>
    </xf>
    <xf numFmtId="0" fontId="0" fillId="0" borderId="0" xfId="0" applyFont="1"/>
    <xf numFmtId="0" fontId="27" fillId="3" borderId="29" xfId="1" applyFont="1" applyFill="1" applyBorder="1" applyAlignment="1">
      <alignment vertical="center" wrapText="1"/>
    </xf>
    <xf numFmtId="0" fontId="27" fillId="3" borderId="29" xfId="1" applyFont="1" applyFill="1" applyBorder="1" applyAlignment="1">
      <alignment horizontal="center" vertical="center" wrapText="1"/>
    </xf>
    <xf numFmtId="0" fontId="28" fillId="6" borderId="29" xfId="1" applyFont="1" applyFill="1" applyBorder="1" applyAlignment="1">
      <alignment vertical="center" wrapText="1"/>
    </xf>
    <xf numFmtId="173" fontId="28" fillId="6" borderId="30" xfId="1" applyNumberFormat="1" applyFont="1" applyFill="1" applyBorder="1" applyAlignment="1">
      <alignment horizontal="center" vertical="center" wrapText="1"/>
    </xf>
    <xf numFmtId="3" fontId="28" fillId="6" borderId="30" xfId="1" applyNumberFormat="1" applyFont="1" applyFill="1" applyBorder="1" applyAlignment="1">
      <alignment horizontal="center" vertical="center" wrapText="1"/>
    </xf>
    <xf numFmtId="0" fontId="28" fillId="7" borderId="29" xfId="1" applyFont="1" applyFill="1" applyBorder="1" applyAlignment="1">
      <alignment vertical="center" wrapText="1"/>
    </xf>
    <xf numFmtId="4" fontId="28" fillId="7" borderId="30" xfId="1" applyNumberFormat="1" applyFont="1" applyFill="1" applyBorder="1" applyAlignment="1">
      <alignment horizontal="center" vertical="center" wrapText="1"/>
    </xf>
    <xf numFmtId="4" fontId="28" fillId="6" borderId="30" xfId="1" applyNumberFormat="1" applyFont="1" applyFill="1" applyBorder="1" applyAlignment="1">
      <alignment horizontal="center" vertical="center" wrapText="1"/>
    </xf>
    <xf numFmtId="0" fontId="28" fillId="6" borderId="29" xfId="1" applyFont="1" applyFill="1" applyBorder="1" applyAlignment="1">
      <alignment horizontal="center" vertical="center" wrapText="1"/>
    </xf>
    <xf numFmtId="0" fontId="28" fillId="6" borderId="31" xfId="1" applyFont="1" applyFill="1" applyBorder="1" applyAlignment="1">
      <alignment horizontal="center" vertical="center" wrapText="1"/>
    </xf>
    <xf numFmtId="0" fontId="28" fillId="7" borderId="29" xfId="1" applyFont="1" applyFill="1" applyBorder="1" applyAlignment="1">
      <alignment horizontal="center" vertical="center" wrapText="1"/>
    </xf>
    <xf numFmtId="0" fontId="28" fillId="7" borderId="31" xfId="1" applyFont="1" applyFill="1" applyBorder="1" applyAlignment="1">
      <alignment horizontal="center" vertical="center" wrapText="1"/>
    </xf>
    <xf numFmtId="0" fontId="28" fillId="6" borderId="32" xfId="1" applyFont="1" applyFill="1" applyBorder="1" applyAlignment="1">
      <alignment horizontal="center" vertical="center" wrapText="1"/>
    </xf>
    <xf numFmtId="0" fontId="28" fillId="7" borderId="30" xfId="1" applyFont="1" applyFill="1" applyBorder="1" applyAlignment="1">
      <alignment horizontal="center" vertical="center" wrapText="1"/>
    </xf>
    <xf numFmtId="0" fontId="28" fillId="6" borderId="30" xfId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27" fillId="3" borderId="4" xfId="1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164" fontId="6" fillId="6" borderId="4" xfId="0" applyNumberFormat="1" applyFont="1" applyFill="1" applyBorder="1" applyAlignment="1">
      <alignment horizontal="center" vertical="center" wrapText="1"/>
    </xf>
    <xf numFmtId="167" fontId="6" fillId="6" borderId="4" xfId="0" applyNumberFormat="1" applyFont="1" applyFill="1" applyBorder="1" applyAlignment="1">
      <alignment horizontal="center" vertical="center" wrapText="1"/>
    </xf>
    <xf numFmtId="165" fontId="6" fillId="6" borderId="4" xfId="0" applyNumberFormat="1" applyFont="1" applyFill="1" applyBorder="1" applyAlignment="1">
      <alignment horizontal="center" vertical="center" wrapText="1"/>
    </xf>
    <xf numFmtId="166" fontId="20" fillId="6" borderId="4" xfId="0" applyNumberFormat="1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164" fontId="6" fillId="7" borderId="4" xfId="0" applyNumberFormat="1" applyFont="1" applyFill="1" applyBorder="1" applyAlignment="1">
      <alignment horizontal="center" vertical="center" wrapText="1"/>
    </xf>
    <xf numFmtId="167" fontId="6" fillId="7" borderId="4" xfId="0" applyNumberFormat="1" applyFont="1" applyFill="1" applyBorder="1" applyAlignment="1">
      <alignment horizontal="center" vertical="center" wrapText="1"/>
    </xf>
    <xf numFmtId="165" fontId="6" fillId="7" borderId="4" xfId="0" applyNumberFormat="1" applyFont="1" applyFill="1" applyBorder="1" applyAlignment="1">
      <alignment horizontal="center" vertical="center" wrapText="1"/>
    </xf>
    <xf numFmtId="166" fontId="20" fillId="7" borderId="4" xfId="0" applyNumberFormat="1" applyFont="1" applyFill="1" applyBorder="1" applyAlignment="1">
      <alignment horizontal="center" vertical="center" wrapText="1"/>
    </xf>
    <xf numFmtId="1" fontId="6" fillId="7" borderId="4" xfId="0" applyNumberFormat="1" applyFont="1" applyFill="1" applyBorder="1" applyAlignment="1">
      <alignment horizontal="center" vertical="center" wrapText="1"/>
    </xf>
    <xf numFmtId="1" fontId="6" fillId="6" borderId="4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33" fillId="0" borderId="0" xfId="0" applyFont="1"/>
    <xf numFmtId="0" fontId="34" fillId="0" borderId="0" xfId="0" applyFont="1"/>
    <xf numFmtId="0" fontId="36" fillId="2" borderId="0" xfId="0" applyFont="1" applyFill="1" applyBorder="1" applyAlignment="1">
      <alignment horizontal="left" vertical="top"/>
    </xf>
    <xf numFmtId="0" fontId="37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top" wrapText="1"/>
    </xf>
    <xf numFmtId="168" fontId="10" fillId="2" borderId="0" xfId="0" applyNumberFormat="1" applyFont="1" applyFill="1" applyBorder="1" applyAlignment="1">
      <alignment horizontal="left" vertical="top" wrapText="1"/>
    </xf>
    <xf numFmtId="0" fontId="7" fillId="6" borderId="4" xfId="0" applyFont="1" applyFill="1" applyBorder="1" applyAlignment="1">
      <alignment horizontal="left" vertical="center" wrapText="1"/>
    </xf>
    <xf numFmtId="164" fontId="8" fillId="6" borderId="4" xfId="0" applyNumberFormat="1" applyFont="1" applyFill="1" applyBorder="1" applyAlignment="1">
      <alignment horizontal="center" vertical="center" wrapText="1"/>
    </xf>
    <xf numFmtId="165" fontId="8" fillId="6" borderId="4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left" vertical="center" wrapText="1"/>
    </xf>
    <xf numFmtId="164" fontId="8" fillId="7" borderId="4" xfId="0" applyNumberFormat="1" applyFont="1" applyFill="1" applyBorder="1" applyAlignment="1">
      <alignment horizontal="center" vertical="center" wrapText="1"/>
    </xf>
    <xf numFmtId="167" fontId="8" fillId="7" borderId="4" xfId="0" applyNumberFormat="1" applyFont="1" applyFill="1" applyBorder="1" applyAlignment="1">
      <alignment horizontal="center" vertical="center" wrapText="1"/>
    </xf>
    <xf numFmtId="165" fontId="8" fillId="7" borderId="4" xfId="0" applyNumberFormat="1" applyFont="1" applyFill="1" applyBorder="1" applyAlignment="1">
      <alignment horizontal="center" vertical="center" wrapText="1"/>
    </xf>
    <xf numFmtId="0" fontId="0" fillId="7" borderId="4" xfId="0" applyFill="1" applyBorder="1" applyAlignment="1">
      <alignment horizontal="left" vertical="center" wrapText="1"/>
    </xf>
    <xf numFmtId="168" fontId="23" fillId="7" borderId="4" xfId="0" applyNumberFormat="1" applyFont="1" applyFill="1" applyBorder="1" applyAlignment="1">
      <alignment horizontal="center" vertical="center" wrapText="1"/>
    </xf>
    <xf numFmtId="0" fontId="38" fillId="3" borderId="4" xfId="1" applyFont="1" applyFill="1" applyBorder="1" applyAlignment="1">
      <alignment horizontal="left" vertical="center"/>
    </xf>
    <xf numFmtId="0" fontId="38" fillId="3" borderId="4" xfId="1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left" vertical="center"/>
    </xf>
    <xf numFmtId="172" fontId="35" fillId="0" borderId="0" xfId="0" applyNumberFormat="1" applyFont="1" applyFill="1" applyBorder="1" applyAlignment="1">
      <alignment horizontal="center" vertical="center"/>
    </xf>
    <xf numFmtId="0" fontId="22" fillId="6" borderId="9" xfId="3" applyFont="1" applyFill="1" applyBorder="1" applyAlignment="1">
      <alignment horizontal="left" vertical="center"/>
    </xf>
    <xf numFmtId="0" fontId="39" fillId="6" borderId="4" xfId="0" applyFont="1" applyFill="1" applyBorder="1" applyAlignment="1">
      <alignment horizontal="center" wrapText="1"/>
    </xf>
    <xf numFmtId="165" fontId="41" fillId="6" borderId="4" xfId="0" applyNumberFormat="1" applyFont="1" applyFill="1" applyBorder="1" applyAlignment="1">
      <alignment horizontal="center" wrapText="1"/>
    </xf>
    <xf numFmtId="0" fontId="28" fillId="6" borderId="4" xfId="0" applyFont="1" applyFill="1" applyBorder="1" applyAlignment="1">
      <alignment horizontal="center" wrapText="1"/>
    </xf>
    <xf numFmtId="0" fontId="0" fillId="6" borderId="4" xfId="0" applyFill="1" applyBorder="1" applyAlignment="1">
      <alignment horizontal="left" vertical="top"/>
    </xf>
    <xf numFmtId="170" fontId="42" fillId="6" borderId="4" xfId="0" applyNumberFormat="1" applyFont="1" applyFill="1" applyBorder="1" applyAlignment="1">
      <alignment horizontal="center" wrapText="1"/>
    </xf>
    <xf numFmtId="0" fontId="22" fillId="7" borderId="9" xfId="3" applyFont="1" applyFill="1" applyBorder="1" applyAlignment="1">
      <alignment horizontal="left" vertical="center"/>
    </xf>
    <xf numFmtId="164" fontId="41" fillId="7" borderId="4" xfId="0" applyNumberFormat="1" applyFont="1" applyFill="1" applyBorder="1" applyAlignment="1">
      <alignment horizontal="center" wrapText="1"/>
    </xf>
    <xf numFmtId="165" fontId="41" fillId="7" borderId="4" xfId="0" applyNumberFormat="1" applyFont="1" applyFill="1" applyBorder="1" applyAlignment="1">
      <alignment horizontal="center" wrapText="1"/>
    </xf>
    <xf numFmtId="0" fontId="39" fillId="7" borderId="4" xfId="0" applyFont="1" applyFill="1" applyBorder="1" applyAlignment="1">
      <alignment horizontal="center" wrapText="1"/>
    </xf>
    <xf numFmtId="0" fontId="38" fillId="3" borderId="4" xfId="1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" vertical="center"/>
    </xf>
    <xf numFmtId="172" fontId="15" fillId="0" borderId="0" xfId="0" applyNumberFormat="1" applyFont="1" applyFill="1" applyBorder="1" applyAlignment="1">
      <alignment horizontal="center" vertical="center"/>
    </xf>
    <xf numFmtId="170" fontId="41" fillId="6" borderId="4" xfId="0" applyNumberFormat="1" applyFont="1" applyFill="1" applyBorder="1" applyAlignment="1">
      <alignment horizontal="center" wrapText="1"/>
    </xf>
    <xf numFmtId="0" fontId="27" fillId="3" borderId="4" xfId="1" applyFont="1" applyFill="1" applyBorder="1" applyAlignment="1">
      <alignment horizontal="center"/>
    </xf>
    <xf numFmtId="0" fontId="0" fillId="6" borderId="1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65" fontId="14" fillId="6" borderId="5" xfId="0" applyNumberFormat="1" applyFont="1" applyFill="1" applyBorder="1" applyAlignment="1">
      <alignment horizontal="center" vertical="center" wrapText="1"/>
    </xf>
    <xf numFmtId="166" fontId="24" fillId="6" borderId="15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165" fontId="14" fillId="6" borderId="17" xfId="0" applyNumberFormat="1" applyFont="1" applyFill="1" applyBorder="1" applyAlignment="1">
      <alignment horizontal="center" vertical="center" wrapText="1"/>
    </xf>
    <xf numFmtId="166" fontId="24" fillId="6" borderId="18" xfId="0" applyNumberFormat="1" applyFont="1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167" fontId="14" fillId="6" borderId="20" xfId="0" applyNumberFormat="1" applyFont="1" applyFill="1" applyBorder="1" applyAlignment="1">
      <alignment horizontal="center" vertical="center" wrapText="1"/>
    </xf>
    <xf numFmtId="165" fontId="14" fillId="6" borderId="20" xfId="0" applyNumberFormat="1" applyFont="1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166" fontId="24" fillId="6" borderId="21" xfId="0" applyNumberFormat="1" applyFont="1" applyFill="1" applyBorder="1" applyAlignment="1">
      <alignment horizontal="center" vertical="center" wrapText="1"/>
    </xf>
    <xf numFmtId="167" fontId="14" fillId="6" borderId="5" xfId="0" applyNumberFormat="1" applyFont="1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167" fontId="14" fillId="6" borderId="6" xfId="0" applyNumberFormat="1" applyFont="1" applyFill="1" applyBorder="1" applyAlignment="1">
      <alignment horizontal="center" vertical="center" wrapText="1"/>
    </xf>
    <xf numFmtId="165" fontId="14" fillId="6" borderId="6" xfId="0" applyNumberFormat="1" applyFont="1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166" fontId="24" fillId="6" borderId="23" xfId="0" applyNumberFormat="1" applyFont="1" applyFill="1" applyBorder="1" applyAlignment="1">
      <alignment horizontal="center" vertical="center" wrapText="1"/>
    </xf>
    <xf numFmtId="0" fontId="0" fillId="6" borderId="24" xfId="0" applyFill="1" applyBorder="1" applyAlignment="1">
      <alignment horizontal="center" vertical="center" wrapText="1"/>
    </xf>
    <xf numFmtId="167" fontId="14" fillId="6" borderId="7" xfId="0" applyNumberFormat="1" applyFont="1" applyFill="1" applyBorder="1" applyAlignment="1">
      <alignment horizontal="center" vertical="center" wrapText="1"/>
    </xf>
    <xf numFmtId="165" fontId="14" fillId="6" borderId="7" xfId="0" applyNumberFormat="1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166" fontId="24" fillId="6" borderId="25" xfId="0" applyNumberFormat="1" applyFont="1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167" fontId="14" fillId="6" borderId="27" xfId="0" applyNumberFormat="1" applyFont="1" applyFill="1" applyBorder="1" applyAlignment="1">
      <alignment horizontal="center" vertical="center" wrapText="1"/>
    </xf>
    <xf numFmtId="165" fontId="14" fillId="6" borderId="27" xfId="0" applyNumberFormat="1" applyFont="1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166" fontId="24" fillId="6" borderId="28" xfId="0" applyNumberFormat="1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165" fontId="14" fillId="7" borderId="5" xfId="0" applyNumberFormat="1" applyFont="1" applyFill="1" applyBorder="1" applyAlignment="1">
      <alignment horizontal="center" vertical="center" wrapText="1"/>
    </xf>
    <xf numFmtId="166" fontId="24" fillId="7" borderId="15" xfId="0" applyNumberFormat="1" applyFont="1" applyFill="1" applyBorder="1" applyAlignment="1">
      <alignment horizontal="center" vertical="center" wrapText="1"/>
    </xf>
    <xf numFmtId="167" fontId="14" fillId="7" borderId="5" xfId="0" applyNumberFormat="1" applyFont="1" applyFill="1" applyBorder="1" applyAlignment="1">
      <alignment horizontal="center" vertical="center" wrapText="1"/>
    </xf>
    <xf numFmtId="0" fontId="0" fillId="7" borderId="24" xfId="0" applyFill="1" applyBorder="1" applyAlignment="1">
      <alignment horizontal="center" vertical="center" wrapText="1"/>
    </xf>
    <xf numFmtId="167" fontId="14" fillId="7" borderId="7" xfId="0" applyNumberFormat="1" applyFont="1" applyFill="1" applyBorder="1" applyAlignment="1">
      <alignment horizontal="center" vertical="center" wrapText="1"/>
    </xf>
    <xf numFmtId="165" fontId="14" fillId="7" borderId="7" xfId="0" applyNumberFormat="1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166" fontId="24" fillId="7" borderId="25" xfId="0" applyNumberFormat="1" applyFont="1" applyFill="1" applyBorder="1" applyAlignment="1">
      <alignment horizontal="center" vertical="center" wrapText="1"/>
    </xf>
    <xf numFmtId="0" fontId="44" fillId="3" borderId="4" xfId="0" applyFont="1" applyFill="1" applyBorder="1" applyAlignment="1">
      <alignment horizontal="center" vertical="center" wrapText="1"/>
    </xf>
    <xf numFmtId="0" fontId="40" fillId="6" borderId="4" xfId="0" applyFont="1" applyFill="1" applyBorder="1" applyAlignment="1">
      <alignment horizontal="center" vertical="center" wrapText="1"/>
    </xf>
    <xf numFmtId="167" fontId="45" fillId="6" borderId="4" xfId="0" applyNumberFormat="1" applyFont="1" applyFill="1" applyBorder="1" applyAlignment="1">
      <alignment horizontal="center" vertical="center" wrapText="1"/>
    </xf>
    <xf numFmtId="165" fontId="45" fillId="6" borderId="4" xfId="0" applyNumberFormat="1" applyFont="1" applyFill="1" applyBorder="1" applyAlignment="1">
      <alignment horizontal="center" vertical="center" wrapText="1"/>
    </xf>
    <xf numFmtId="166" fontId="43" fillId="6" borderId="4" xfId="0" applyNumberFormat="1" applyFont="1" applyFill="1" applyBorder="1" applyAlignment="1">
      <alignment horizontal="center" vertical="center" wrapText="1"/>
    </xf>
    <xf numFmtId="0" fontId="40" fillId="7" borderId="4" xfId="0" applyFont="1" applyFill="1" applyBorder="1" applyAlignment="1">
      <alignment horizontal="center" vertical="center" wrapText="1"/>
    </xf>
    <xf numFmtId="167" fontId="45" fillId="7" borderId="4" xfId="0" applyNumberFormat="1" applyFont="1" applyFill="1" applyBorder="1" applyAlignment="1">
      <alignment horizontal="center" vertical="center" wrapText="1"/>
    </xf>
    <xf numFmtId="165" fontId="45" fillId="7" borderId="4" xfId="0" applyNumberFormat="1" applyFont="1" applyFill="1" applyBorder="1" applyAlignment="1">
      <alignment horizontal="center" vertical="center" wrapText="1"/>
    </xf>
    <xf numFmtId="166" fontId="43" fillId="7" borderId="4" xfId="0" applyNumberFormat="1" applyFont="1" applyFill="1" applyBorder="1" applyAlignment="1">
      <alignment horizontal="center" vertical="center" wrapText="1"/>
    </xf>
    <xf numFmtId="0" fontId="27" fillId="3" borderId="36" xfId="1" applyFont="1" applyFill="1" applyBorder="1" applyAlignment="1">
      <alignment vertical="center" wrapText="1"/>
    </xf>
    <xf numFmtId="0" fontId="27" fillId="3" borderId="36" xfId="1" applyFont="1" applyFill="1" applyBorder="1" applyAlignment="1">
      <alignment horizontal="center" vertical="center" wrapText="1"/>
    </xf>
    <xf numFmtId="0" fontId="28" fillId="0" borderId="0" xfId="1" applyFont="1" applyFill="1" applyBorder="1" applyAlignment="1">
      <alignment vertical="center" wrapText="1"/>
    </xf>
    <xf numFmtId="174" fontId="30" fillId="0" borderId="0" xfId="1" applyNumberFormat="1" applyFont="1" applyFill="1" applyBorder="1" applyAlignment="1">
      <alignment horizontal="center" vertical="center" wrapText="1"/>
    </xf>
    <xf numFmtId="165" fontId="31" fillId="0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65" fontId="31" fillId="2" borderId="0" xfId="0" applyNumberFormat="1" applyFont="1" applyFill="1" applyBorder="1" applyAlignment="1">
      <alignment horizontal="center" vertical="center" wrapText="1"/>
    </xf>
    <xf numFmtId="4" fontId="16" fillId="7" borderId="30" xfId="1" applyNumberFormat="1" applyFont="1" applyFill="1" applyBorder="1" applyAlignment="1">
      <alignment horizontal="center" vertical="center" wrapText="1"/>
    </xf>
    <xf numFmtId="4" fontId="16" fillId="6" borderId="30" xfId="1" applyNumberFormat="1" applyFont="1" applyFill="1" applyBorder="1" applyAlignment="1">
      <alignment horizontal="center" vertical="center" wrapText="1"/>
    </xf>
    <xf numFmtId="49" fontId="28" fillId="7" borderId="30" xfId="1" applyNumberFormat="1" applyFont="1" applyFill="1" applyBorder="1" applyAlignment="1">
      <alignment horizontal="center" vertical="center" wrapText="1"/>
    </xf>
    <xf numFmtId="49" fontId="16" fillId="7" borderId="30" xfId="1" applyNumberFormat="1" applyFont="1" applyFill="1" applyBorder="1" applyAlignment="1">
      <alignment horizontal="center" vertical="center" wrapText="1"/>
    </xf>
    <xf numFmtId="49" fontId="16" fillId="6" borderId="30" xfId="1" applyNumberFormat="1" applyFont="1" applyFill="1" applyBorder="1" applyAlignment="1">
      <alignment horizontal="center" vertical="center" wrapText="1"/>
    </xf>
    <xf numFmtId="0" fontId="16" fillId="7" borderId="30" xfId="1" applyFont="1" applyFill="1" applyBorder="1" applyAlignment="1">
      <alignment horizontal="center" vertical="center" wrapText="1"/>
    </xf>
    <xf numFmtId="0" fontId="47" fillId="4" borderId="37" xfId="0" applyFont="1" applyFill="1" applyBorder="1" applyAlignment="1">
      <alignment horizontal="center" vertical="center" wrapText="1"/>
    </xf>
    <xf numFmtId="165" fontId="48" fillId="4" borderId="37" xfId="0" applyNumberFormat="1" applyFont="1" applyFill="1" applyBorder="1" applyAlignment="1">
      <alignment horizontal="center" vertical="center" wrapText="1"/>
    </xf>
    <xf numFmtId="164" fontId="48" fillId="4" borderId="37" xfId="0" applyNumberFormat="1" applyFont="1" applyFill="1" applyBorder="1" applyAlignment="1">
      <alignment horizontal="center" vertical="center" wrapText="1"/>
    </xf>
    <xf numFmtId="0" fontId="48" fillId="4" borderId="37" xfId="0" applyFont="1" applyFill="1" applyBorder="1" applyAlignment="1">
      <alignment horizontal="center" vertical="center" wrapText="1"/>
    </xf>
    <xf numFmtId="165" fontId="49" fillId="4" borderId="37" xfId="0" applyNumberFormat="1" applyFont="1" applyFill="1" applyBorder="1" applyAlignment="1">
      <alignment horizontal="center" vertical="center" wrapText="1"/>
    </xf>
    <xf numFmtId="165" fontId="48" fillId="5" borderId="37" xfId="0" applyNumberFormat="1" applyFont="1" applyFill="1" applyBorder="1" applyAlignment="1">
      <alignment horizontal="center" vertical="center" wrapText="1"/>
    </xf>
    <xf numFmtId="0" fontId="48" fillId="5" borderId="37" xfId="0" applyFont="1" applyFill="1" applyBorder="1" applyAlignment="1">
      <alignment horizontal="center" vertical="center" wrapText="1"/>
    </xf>
    <xf numFmtId="0" fontId="18" fillId="4" borderId="4" xfId="2" applyFont="1" applyFill="1" applyBorder="1" applyAlignment="1">
      <alignment horizontal="left" vertical="center" wrapText="1"/>
    </xf>
    <xf numFmtId="0" fontId="18" fillId="5" borderId="4" xfId="2" applyFont="1" applyFill="1" applyBorder="1" applyAlignment="1">
      <alignment horizontal="left" vertical="center" wrapText="1"/>
    </xf>
    <xf numFmtId="0" fontId="50" fillId="3" borderId="4" xfId="2" applyFont="1" applyFill="1" applyBorder="1" applyAlignment="1">
      <alignment horizontal="left" vertical="center"/>
    </xf>
    <xf numFmtId="0" fontId="51" fillId="3" borderId="37" xfId="0" applyFont="1" applyFill="1" applyBorder="1" applyAlignment="1">
      <alignment horizontal="center" vertical="center" wrapText="1"/>
    </xf>
    <xf numFmtId="174" fontId="0" fillId="0" borderId="0" xfId="0" applyNumberFormat="1" applyAlignment="1">
      <alignment horizontal="center" vertical="center"/>
    </xf>
    <xf numFmtId="0" fontId="15" fillId="6" borderId="33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horizontal="center" vertical="center" wrapText="1"/>
    </xf>
    <xf numFmtId="176" fontId="6" fillId="6" borderId="4" xfId="0" applyNumberFormat="1" applyFont="1" applyFill="1" applyBorder="1" applyAlignment="1">
      <alignment horizontal="center" vertical="center" wrapText="1"/>
    </xf>
    <xf numFmtId="0" fontId="16" fillId="6" borderId="4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 wrapText="1"/>
    </xf>
    <xf numFmtId="0" fontId="53" fillId="7" borderId="4" xfId="0" applyFont="1" applyFill="1" applyBorder="1" applyAlignment="1">
      <alignment horizontal="center" vertical="center" wrapText="1"/>
    </xf>
    <xf numFmtId="165" fontId="31" fillId="7" borderId="38" xfId="0" applyNumberFormat="1" applyFont="1" applyFill="1" applyBorder="1" applyAlignment="1">
      <alignment horizontal="center" vertical="center" wrapText="1"/>
    </xf>
    <xf numFmtId="165" fontId="31" fillId="7" borderId="35" xfId="0" applyNumberFormat="1" applyFont="1" applyFill="1" applyBorder="1" applyAlignment="1">
      <alignment horizontal="center" vertical="center" wrapText="1"/>
    </xf>
    <xf numFmtId="165" fontId="31" fillId="7" borderId="34" xfId="0" applyNumberFormat="1" applyFont="1" applyFill="1" applyBorder="1" applyAlignment="1">
      <alignment horizontal="center" vertical="center" wrapText="1"/>
    </xf>
    <xf numFmtId="165" fontId="31" fillId="6" borderId="38" xfId="0" applyNumberFormat="1" applyFont="1" applyFill="1" applyBorder="1" applyAlignment="1">
      <alignment horizontal="center" vertical="center" wrapText="1"/>
    </xf>
    <xf numFmtId="165" fontId="31" fillId="6" borderId="35" xfId="0" applyNumberFormat="1" applyFont="1" applyFill="1" applyBorder="1" applyAlignment="1">
      <alignment horizontal="center" vertical="center" wrapText="1"/>
    </xf>
    <xf numFmtId="165" fontId="31" fillId="6" borderId="34" xfId="0" applyNumberFormat="1" applyFont="1" applyFill="1" applyBorder="1" applyAlignment="1">
      <alignment horizontal="center" vertical="center" wrapText="1"/>
    </xf>
    <xf numFmtId="0" fontId="16" fillId="6" borderId="38" xfId="0" applyFont="1" applyFill="1" applyBorder="1" applyAlignment="1">
      <alignment horizontal="center" vertical="center" wrapText="1"/>
    </xf>
    <xf numFmtId="0" fontId="16" fillId="6" borderId="35" xfId="0" applyFont="1" applyFill="1" applyBorder="1" applyAlignment="1">
      <alignment horizontal="center" vertical="center" wrapText="1"/>
    </xf>
    <xf numFmtId="0" fontId="16" fillId="6" borderId="34" xfId="0" applyFont="1" applyFill="1" applyBorder="1" applyAlignment="1">
      <alignment horizontal="center" vertical="center" wrapText="1"/>
    </xf>
    <xf numFmtId="0" fontId="0" fillId="7" borderId="38" xfId="0" applyFont="1" applyFill="1" applyBorder="1" applyAlignment="1">
      <alignment horizontal="center" vertical="center" wrapText="1"/>
    </xf>
    <xf numFmtId="0" fontId="0" fillId="7" borderId="35" xfId="0" applyFont="1" applyFill="1" applyBorder="1" applyAlignment="1">
      <alignment horizontal="center" vertical="center" wrapText="1"/>
    </xf>
    <xf numFmtId="0" fontId="0" fillId="7" borderId="34" xfId="0" applyFont="1" applyFill="1" applyBorder="1" applyAlignment="1">
      <alignment horizontal="center" vertical="center" wrapText="1"/>
    </xf>
    <xf numFmtId="0" fontId="15" fillId="7" borderId="33" xfId="0" applyFont="1" applyFill="1" applyBorder="1" applyAlignment="1">
      <alignment horizontal="center" vertical="center" wrapText="1"/>
    </xf>
    <xf numFmtId="0" fontId="15" fillId="7" borderId="35" xfId="0" applyFont="1" applyFill="1" applyBorder="1" applyAlignment="1">
      <alignment horizontal="center" vertical="center" wrapText="1"/>
    </xf>
    <xf numFmtId="0" fontId="15" fillId="7" borderId="34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0" fontId="15" fillId="6" borderId="35" xfId="0" applyFont="1" applyFill="1" applyBorder="1" applyAlignment="1">
      <alignment horizontal="center" vertical="center" wrapText="1"/>
    </xf>
    <xf numFmtId="0" fontId="27" fillId="3" borderId="39" xfId="1" applyFont="1" applyFill="1" applyBorder="1" applyAlignment="1">
      <alignment horizontal="center" vertical="center" wrapText="1"/>
    </xf>
    <xf numFmtId="0" fontId="15" fillId="6" borderId="38" xfId="0" applyFont="1" applyFill="1" applyBorder="1" applyAlignment="1">
      <alignment horizontal="center" vertical="center" wrapText="1"/>
    </xf>
    <xf numFmtId="164" fontId="6" fillId="6" borderId="38" xfId="0" applyNumberFormat="1" applyFont="1" applyFill="1" applyBorder="1" applyAlignment="1">
      <alignment horizontal="center" vertical="center" wrapText="1"/>
    </xf>
    <xf numFmtId="167" fontId="6" fillId="6" borderId="38" xfId="0" applyNumberFormat="1" applyFont="1" applyFill="1" applyBorder="1" applyAlignment="1">
      <alignment horizontal="center" vertical="center" wrapText="1"/>
    </xf>
    <xf numFmtId="0" fontId="6" fillId="6" borderId="38" xfId="0" applyFont="1" applyFill="1" applyBorder="1" applyAlignment="1">
      <alignment horizontal="center" vertical="center" wrapText="1"/>
    </xf>
    <xf numFmtId="165" fontId="6" fillId="6" borderId="34" xfId="0" applyNumberFormat="1" applyFont="1" applyFill="1" applyBorder="1" applyAlignment="1">
      <alignment horizontal="center" vertical="center" wrapText="1"/>
    </xf>
    <xf numFmtId="167" fontId="6" fillId="6" borderId="34" xfId="0" applyNumberFormat="1" applyFont="1" applyFill="1" applyBorder="1" applyAlignment="1">
      <alignment horizontal="center" vertical="center" wrapText="1"/>
    </xf>
    <xf numFmtId="164" fontId="6" fillId="6" borderId="34" xfId="0" applyNumberFormat="1" applyFont="1" applyFill="1" applyBorder="1" applyAlignment="1">
      <alignment horizontal="center" vertical="center" wrapText="1"/>
    </xf>
    <xf numFmtId="0" fontId="15" fillId="7" borderId="38" xfId="0" applyFont="1" applyFill="1" applyBorder="1" applyAlignment="1">
      <alignment horizontal="center" vertical="center" wrapText="1"/>
    </xf>
    <xf numFmtId="164" fontId="6" fillId="7" borderId="38" xfId="0" applyNumberFormat="1" applyFont="1" applyFill="1" applyBorder="1" applyAlignment="1">
      <alignment horizontal="center" vertical="center" wrapText="1"/>
    </xf>
    <xf numFmtId="167" fontId="6" fillId="7" borderId="38" xfId="0" applyNumberFormat="1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/>
    </xf>
    <xf numFmtId="165" fontId="6" fillId="7" borderId="35" xfId="0" applyNumberFormat="1" applyFont="1" applyFill="1" applyBorder="1" applyAlignment="1">
      <alignment horizontal="center" vertical="center" wrapText="1"/>
    </xf>
    <xf numFmtId="167" fontId="6" fillId="7" borderId="35" xfId="0" applyNumberFormat="1" applyFont="1" applyFill="1" applyBorder="1" applyAlignment="1">
      <alignment horizontal="center" vertical="center" wrapText="1"/>
    </xf>
    <xf numFmtId="164" fontId="6" fillId="7" borderId="35" xfId="0" applyNumberFormat="1" applyFont="1" applyFill="1" applyBorder="1" applyAlignment="1">
      <alignment horizontal="center" vertical="center" wrapText="1"/>
    </xf>
    <xf numFmtId="167" fontId="6" fillId="7" borderId="34" xfId="0" applyNumberFormat="1" applyFont="1" applyFill="1" applyBorder="1" applyAlignment="1">
      <alignment horizontal="center" vertical="center" wrapText="1"/>
    </xf>
    <xf numFmtId="164" fontId="6" fillId="7" borderId="34" xfId="0" applyNumberFormat="1" applyFont="1" applyFill="1" applyBorder="1" applyAlignment="1">
      <alignment horizontal="center" vertical="center" wrapText="1"/>
    </xf>
    <xf numFmtId="165" fontId="6" fillId="6" borderId="38" xfId="0" applyNumberFormat="1" applyFont="1" applyFill="1" applyBorder="1" applyAlignment="1">
      <alignment horizontal="center" vertical="center" wrapText="1"/>
    </xf>
    <xf numFmtId="165" fontId="6" fillId="6" borderId="35" xfId="0" applyNumberFormat="1" applyFont="1" applyFill="1" applyBorder="1" applyAlignment="1">
      <alignment horizontal="center" vertical="center" wrapText="1"/>
    </xf>
    <xf numFmtId="167" fontId="6" fillId="6" borderId="35" xfId="0" applyNumberFormat="1" applyFont="1" applyFill="1" applyBorder="1" applyAlignment="1">
      <alignment horizontal="center" vertical="center" wrapText="1"/>
    </xf>
    <xf numFmtId="164" fontId="6" fillId="6" borderId="39" xfId="0" applyNumberFormat="1" applyFont="1" applyFill="1" applyBorder="1" applyAlignment="1">
      <alignment horizontal="center" vertical="center" wrapText="1"/>
    </xf>
    <xf numFmtId="167" fontId="6" fillId="6" borderId="39" xfId="0" applyNumberFormat="1" applyFont="1" applyFill="1" applyBorder="1" applyAlignment="1">
      <alignment horizontal="center" vertical="center" wrapText="1"/>
    </xf>
    <xf numFmtId="165" fontId="6" fillId="6" borderId="39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5" xr:uid="{00000000-0005-0000-0000-000001000000}"/>
    <cellStyle name="Обычный 2 2" xfId="3" xr:uid="{00000000-0005-0000-0000-000002000000}"/>
    <cellStyle name="Обычный 3" xfId="1" xr:uid="{00000000-0005-0000-0000-000003000000}"/>
    <cellStyle name="Обычный 4" xfId="4" xr:uid="{00000000-0005-0000-0000-000004000000}"/>
    <cellStyle name="Обычный 5" xfId="6" xr:uid="{00000000-0005-0000-0000-000005000000}"/>
    <cellStyle name="常规_Sheet1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</xdr:colOff>
      <xdr:row>44</xdr:row>
      <xdr:rowOff>0</xdr:rowOff>
    </xdr:from>
    <xdr:to>
      <xdr:col>8</xdr:col>
      <xdr:colOff>11447</xdr:colOff>
      <xdr:row>44</xdr:row>
      <xdr:rowOff>38525</xdr:rowOff>
    </xdr:to>
    <xdr:pic>
      <xdr:nvPicPr>
        <xdr:cNvPr id="4" name="Рисунок 3" descr="bot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" y="12832078"/>
          <a:ext cx="9132588" cy="339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49</xdr:row>
      <xdr:rowOff>0</xdr:rowOff>
    </xdr:from>
    <xdr:to>
      <xdr:col>8</xdr:col>
      <xdr:colOff>853440</xdr:colOff>
      <xdr:row>49</xdr:row>
      <xdr:rowOff>31277</xdr:rowOff>
    </xdr:to>
    <xdr:pic>
      <xdr:nvPicPr>
        <xdr:cNvPr id="11" name="Рисунок 10" descr="bot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500860"/>
          <a:ext cx="8549640" cy="3094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tabColor theme="9"/>
    <pageSetUpPr fitToPage="1"/>
  </sheetPr>
  <dimension ref="A1:H43"/>
  <sheetViews>
    <sheetView view="pageBreakPreview" zoomScale="70" zoomScaleNormal="100" zoomScaleSheetLayoutView="70" workbookViewId="0">
      <selection activeCell="E21" sqref="E21"/>
    </sheetView>
  </sheetViews>
  <sheetFormatPr defaultRowHeight="14.4"/>
  <cols>
    <col min="1" max="1" width="28.5546875" customWidth="1"/>
    <col min="2" max="2" width="16.88671875" customWidth="1"/>
    <col min="3" max="7" width="13.88671875" customWidth="1"/>
    <col min="8" max="8" width="11.44140625" customWidth="1"/>
  </cols>
  <sheetData>
    <row r="1" spans="1:8" s="11" customFormat="1"/>
    <row r="2" spans="1:8" ht="17.399999999999999">
      <c r="A2" s="75" t="s">
        <v>405</v>
      </c>
    </row>
    <row r="3" spans="1:8" s="11" customFormat="1" ht="17.399999999999999">
      <c r="A3" s="75"/>
    </row>
    <row r="4" spans="1:8" ht="15.6">
      <c r="A4" s="28" t="s">
        <v>31</v>
      </c>
      <c r="B4" s="29"/>
      <c r="C4" s="29"/>
      <c r="D4" s="29" t="s">
        <v>116</v>
      </c>
      <c r="E4" s="29" t="s">
        <v>117</v>
      </c>
      <c r="F4" s="29" t="s">
        <v>113</v>
      </c>
      <c r="G4" s="29" t="s">
        <v>118</v>
      </c>
      <c r="H4" s="29" t="s">
        <v>119</v>
      </c>
    </row>
    <row r="5" spans="1:8" ht="15">
      <c r="A5" s="30" t="s">
        <v>151</v>
      </c>
      <c r="B5" s="31"/>
      <c r="C5" s="31" t="s">
        <v>32</v>
      </c>
      <c r="D5" s="31">
        <v>5.5</v>
      </c>
      <c r="E5" s="31">
        <v>7.5</v>
      </c>
      <c r="F5" s="32">
        <v>11</v>
      </c>
      <c r="G5" s="32">
        <v>15</v>
      </c>
      <c r="H5" s="31">
        <v>18.5</v>
      </c>
    </row>
    <row r="6" spans="1:8" ht="25.2">
      <c r="A6" s="33" t="s">
        <v>152</v>
      </c>
      <c r="B6" s="34"/>
      <c r="C6" s="34" t="s">
        <v>169</v>
      </c>
      <c r="D6" s="34" t="s">
        <v>0</v>
      </c>
      <c r="E6" s="34" t="s">
        <v>1</v>
      </c>
      <c r="F6" s="34" t="s">
        <v>2</v>
      </c>
      <c r="G6" s="34" t="s">
        <v>3</v>
      </c>
      <c r="H6" s="34" t="s">
        <v>4</v>
      </c>
    </row>
    <row r="7" spans="1:8" ht="25.2">
      <c r="A7" s="30" t="s">
        <v>152</v>
      </c>
      <c r="B7" s="35"/>
      <c r="C7" s="35" t="s">
        <v>169</v>
      </c>
      <c r="D7" s="35" t="s">
        <v>5</v>
      </c>
      <c r="E7" s="35" t="s">
        <v>6</v>
      </c>
      <c r="F7" s="35" t="s">
        <v>7</v>
      </c>
      <c r="G7" s="35" t="s">
        <v>8</v>
      </c>
      <c r="H7" s="35" t="s">
        <v>9</v>
      </c>
    </row>
    <row r="8" spans="1:8" ht="25.2">
      <c r="A8" s="33" t="s">
        <v>152</v>
      </c>
      <c r="B8" s="34"/>
      <c r="C8" s="34" t="s">
        <v>169</v>
      </c>
      <c r="D8" s="34" t="s">
        <v>10</v>
      </c>
      <c r="E8" s="34" t="s">
        <v>11</v>
      </c>
      <c r="F8" s="34" t="s">
        <v>12</v>
      </c>
      <c r="G8" s="34" t="s">
        <v>13</v>
      </c>
      <c r="H8" s="34" t="s">
        <v>14</v>
      </c>
    </row>
    <row r="9" spans="1:8" ht="25.2">
      <c r="A9" s="30" t="s">
        <v>168</v>
      </c>
      <c r="B9" s="35"/>
      <c r="C9" s="35" t="s">
        <v>169</v>
      </c>
      <c r="D9" s="35" t="s">
        <v>15</v>
      </c>
      <c r="E9" s="35" t="s">
        <v>16</v>
      </c>
      <c r="F9" s="35" t="s">
        <v>17</v>
      </c>
      <c r="G9" s="35" t="s">
        <v>18</v>
      </c>
      <c r="H9" s="35" t="s">
        <v>19</v>
      </c>
    </row>
    <row r="10" spans="1:8" ht="25.2">
      <c r="A10" s="33" t="s">
        <v>168</v>
      </c>
      <c r="B10" s="34"/>
      <c r="C10" s="34" t="s">
        <v>169</v>
      </c>
      <c r="D10" s="34" t="s">
        <v>20</v>
      </c>
      <c r="E10" s="34" t="s">
        <v>21</v>
      </c>
      <c r="F10" s="34" t="s">
        <v>22</v>
      </c>
      <c r="G10" s="34" t="s">
        <v>23</v>
      </c>
      <c r="H10" s="34" t="s">
        <v>24</v>
      </c>
    </row>
    <row r="11" spans="1:8" ht="30">
      <c r="A11" s="30" t="s">
        <v>153</v>
      </c>
      <c r="B11" s="38"/>
      <c r="C11" s="38"/>
      <c r="D11" s="39" t="s">
        <v>160</v>
      </c>
      <c r="E11" s="39" t="s">
        <v>160</v>
      </c>
      <c r="F11" s="39" t="s">
        <v>160</v>
      </c>
      <c r="G11" s="39" t="s">
        <v>160</v>
      </c>
      <c r="H11" s="39" t="s">
        <v>160</v>
      </c>
    </row>
    <row r="12" spans="1:8" ht="15">
      <c r="A12" s="33" t="s">
        <v>154</v>
      </c>
      <c r="B12" s="40"/>
      <c r="C12" s="40"/>
      <c r="D12" s="41" t="s">
        <v>161</v>
      </c>
      <c r="E12" s="41" t="s">
        <v>161</v>
      </c>
      <c r="F12" s="41" t="s">
        <v>161</v>
      </c>
      <c r="G12" s="41" t="s">
        <v>161</v>
      </c>
      <c r="H12" s="41" t="s">
        <v>161</v>
      </c>
    </row>
    <row r="13" spans="1:8" ht="15">
      <c r="A13" s="30" t="s">
        <v>155</v>
      </c>
      <c r="B13" s="38"/>
      <c r="C13" s="38"/>
      <c r="D13" s="42" t="s">
        <v>162</v>
      </c>
      <c r="E13" s="38" t="s">
        <v>162</v>
      </c>
      <c r="F13" s="39" t="s">
        <v>25</v>
      </c>
      <c r="G13" s="39" t="s">
        <v>25</v>
      </c>
      <c r="H13" s="39" t="s">
        <v>25</v>
      </c>
    </row>
    <row r="14" spans="1:8" ht="15">
      <c r="A14" s="33" t="s">
        <v>156</v>
      </c>
      <c r="B14" s="36"/>
      <c r="C14" s="36" t="s">
        <v>157</v>
      </c>
      <c r="D14" s="36">
        <v>800</v>
      </c>
      <c r="E14" s="36">
        <v>800</v>
      </c>
      <c r="F14" s="36">
        <v>950</v>
      </c>
      <c r="G14" s="36">
        <v>950</v>
      </c>
      <c r="H14" s="36">
        <v>1150</v>
      </c>
    </row>
    <row r="15" spans="1:8" ht="15">
      <c r="A15" s="30" t="s">
        <v>156</v>
      </c>
      <c r="B15" s="37"/>
      <c r="C15" s="37" t="s">
        <v>158</v>
      </c>
      <c r="D15" s="37">
        <v>700</v>
      </c>
      <c r="E15" s="37">
        <v>700</v>
      </c>
      <c r="F15" s="37">
        <v>800</v>
      </c>
      <c r="G15" s="37">
        <v>800</v>
      </c>
      <c r="H15" s="37">
        <v>900</v>
      </c>
    </row>
    <row r="16" spans="1:8" ht="15">
      <c r="A16" s="33" t="s">
        <v>156</v>
      </c>
      <c r="B16" s="36"/>
      <c r="C16" s="36" t="s">
        <v>159</v>
      </c>
      <c r="D16" s="36">
        <v>950</v>
      </c>
      <c r="E16" s="36">
        <v>950</v>
      </c>
      <c r="F16" s="36">
        <v>1160</v>
      </c>
      <c r="G16" s="36">
        <v>1160</v>
      </c>
      <c r="H16" s="36">
        <v>1380</v>
      </c>
    </row>
    <row r="17" spans="1:8" ht="15">
      <c r="A17" s="30" t="s">
        <v>163</v>
      </c>
      <c r="B17" s="37"/>
      <c r="C17" s="37" t="s">
        <v>164</v>
      </c>
      <c r="D17" s="37">
        <v>240</v>
      </c>
      <c r="E17" s="37">
        <v>250</v>
      </c>
      <c r="F17" s="37">
        <v>350</v>
      </c>
      <c r="G17" s="37">
        <v>400</v>
      </c>
      <c r="H17" s="37">
        <v>550</v>
      </c>
    </row>
    <row r="18" spans="1:8" ht="15">
      <c r="A18" s="33" t="s">
        <v>165</v>
      </c>
      <c r="B18" s="36"/>
      <c r="C18" s="36" t="s">
        <v>166</v>
      </c>
      <c r="D18" s="36" t="s">
        <v>346</v>
      </c>
      <c r="E18" s="36" t="s">
        <v>419</v>
      </c>
      <c r="F18" s="36" t="s">
        <v>420</v>
      </c>
      <c r="G18" s="36" t="s">
        <v>421</v>
      </c>
      <c r="H18" s="36" t="s">
        <v>414</v>
      </c>
    </row>
    <row r="19" spans="1:8" ht="15">
      <c r="A19" s="30" t="s">
        <v>167</v>
      </c>
      <c r="B19" s="37"/>
      <c r="C19" s="37"/>
      <c r="D19" s="37" t="s">
        <v>26</v>
      </c>
      <c r="E19" s="37" t="s">
        <v>26</v>
      </c>
      <c r="F19" s="37" t="s">
        <v>26</v>
      </c>
      <c r="G19" s="37" t="s">
        <v>26</v>
      </c>
      <c r="H19" s="37" t="s">
        <v>27</v>
      </c>
    </row>
    <row r="20" spans="1:8">
      <c r="B20" s="8"/>
      <c r="C20" s="8"/>
      <c r="D20" s="180"/>
      <c r="E20" s="180"/>
      <c r="F20" s="180"/>
      <c r="G20" s="180"/>
      <c r="H20" s="180"/>
    </row>
    <row r="21" spans="1:8" ht="31.2">
      <c r="A21" s="28" t="s">
        <v>31</v>
      </c>
      <c r="B21" s="29"/>
      <c r="C21" s="29" t="s">
        <v>114</v>
      </c>
      <c r="D21" s="29" t="s">
        <v>120</v>
      </c>
      <c r="E21" s="29" t="s">
        <v>121</v>
      </c>
      <c r="F21" s="29" t="s">
        <v>122</v>
      </c>
      <c r="G21" s="29" t="s">
        <v>115</v>
      </c>
      <c r="H21" s="29" t="s">
        <v>404</v>
      </c>
    </row>
    <row r="22" spans="1:8" ht="15">
      <c r="A22" s="30" t="s">
        <v>151</v>
      </c>
      <c r="B22" s="31" t="s">
        <v>32</v>
      </c>
      <c r="C22" s="32">
        <v>22</v>
      </c>
      <c r="D22" s="32">
        <v>30</v>
      </c>
      <c r="E22" s="32">
        <v>37</v>
      </c>
      <c r="F22" s="32">
        <v>45</v>
      </c>
      <c r="G22" s="32">
        <v>55</v>
      </c>
      <c r="H22" s="32">
        <v>75</v>
      </c>
    </row>
    <row r="23" spans="1:8" ht="15">
      <c r="A23" s="33" t="s">
        <v>152</v>
      </c>
      <c r="B23" s="34" t="s">
        <v>169</v>
      </c>
      <c r="C23" s="34" t="s">
        <v>347</v>
      </c>
      <c r="D23" s="34" t="s">
        <v>348</v>
      </c>
      <c r="E23" s="34" t="s">
        <v>349</v>
      </c>
      <c r="F23" s="34" t="s">
        <v>350</v>
      </c>
      <c r="G23" s="34" t="s">
        <v>351</v>
      </c>
      <c r="H23" s="34" t="s">
        <v>406</v>
      </c>
    </row>
    <row r="24" spans="1:8" ht="15">
      <c r="A24" s="30" t="s">
        <v>152</v>
      </c>
      <c r="B24" s="35" t="s">
        <v>169</v>
      </c>
      <c r="C24" s="35" t="s">
        <v>352</v>
      </c>
      <c r="D24" s="35" t="s">
        <v>353</v>
      </c>
      <c r="E24" s="35" t="s">
        <v>354</v>
      </c>
      <c r="F24" s="35" t="s">
        <v>355</v>
      </c>
      <c r="G24" s="35" t="s">
        <v>356</v>
      </c>
      <c r="H24" s="35" t="s">
        <v>407</v>
      </c>
    </row>
    <row r="25" spans="1:8" ht="15">
      <c r="A25" s="33" t="s">
        <v>152</v>
      </c>
      <c r="B25" s="34" t="s">
        <v>169</v>
      </c>
      <c r="C25" s="34" t="s">
        <v>357</v>
      </c>
      <c r="D25" s="34" t="s">
        <v>358</v>
      </c>
      <c r="E25" s="34" t="s">
        <v>359</v>
      </c>
      <c r="F25" s="34" t="s">
        <v>360</v>
      </c>
      <c r="G25" s="34" t="s">
        <v>361</v>
      </c>
      <c r="H25" s="34" t="s">
        <v>408</v>
      </c>
    </row>
    <row r="26" spans="1:8" ht="15">
      <c r="A26" s="30" t="s">
        <v>168</v>
      </c>
      <c r="B26" s="35" t="s">
        <v>169</v>
      </c>
      <c r="C26" s="35" t="s">
        <v>362</v>
      </c>
      <c r="D26" s="35" t="s">
        <v>363</v>
      </c>
      <c r="E26" s="35" t="s">
        <v>364</v>
      </c>
      <c r="F26" s="35" t="s">
        <v>365</v>
      </c>
      <c r="G26" s="35" t="s">
        <v>366</v>
      </c>
      <c r="H26" s="35" t="s">
        <v>409</v>
      </c>
    </row>
    <row r="27" spans="1:8" ht="15">
      <c r="A27" s="33" t="s">
        <v>168</v>
      </c>
      <c r="B27" s="34" t="s">
        <v>169</v>
      </c>
      <c r="C27" s="34" t="s">
        <v>410</v>
      </c>
      <c r="D27" s="34" t="s">
        <v>411</v>
      </c>
      <c r="E27" s="34" t="s">
        <v>412</v>
      </c>
      <c r="F27" s="34" t="s">
        <v>413</v>
      </c>
      <c r="G27" s="34" t="s">
        <v>539</v>
      </c>
      <c r="H27" s="34" t="s">
        <v>540</v>
      </c>
    </row>
    <row r="28" spans="1:8" ht="30">
      <c r="A28" s="30" t="s">
        <v>153</v>
      </c>
      <c r="B28" s="38"/>
      <c r="C28" s="39" t="s">
        <v>160</v>
      </c>
      <c r="D28" s="39" t="s">
        <v>160</v>
      </c>
      <c r="E28" s="39" t="s">
        <v>160</v>
      </c>
      <c r="F28" s="39" t="s">
        <v>160</v>
      </c>
      <c r="G28" s="39" t="s">
        <v>160</v>
      </c>
      <c r="H28" s="39" t="s">
        <v>160</v>
      </c>
    </row>
    <row r="29" spans="1:8" ht="15">
      <c r="A29" s="33" t="s">
        <v>154</v>
      </c>
      <c r="B29" s="40"/>
      <c r="C29" s="41" t="s">
        <v>161</v>
      </c>
      <c r="D29" s="41" t="s">
        <v>161</v>
      </c>
      <c r="E29" s="41" t="s">
        <v>161</v>
      </c>
      <c r="F29" s="41" t="s">
        <v>161</v>
      </c>
      <c r="G29" s="41" t="s">
        <v>161</v>
      </c>
      <c r="H29" s="41" t="s">
        <v>161</v>
      </c>
    </row>
    <row r="30" spans="1:8" ht="15">
      <c r="A30" s="30" t="s">
        <v>155</v>
      </c>
      <c r="B30" s="38"/>
      <c r="C30" s="42" t="s">
        <v>25</v>
      </c>
      <c r="D30" s="38" t="s">
        <v>25</v>
      </c>
      <c r="E30" s="39" t="s">
        <v>25</v>
      </c>
      <c r="F30" s="39" t="s">
        <v>25</v>
      </c>
      <c r="G30" s="39" t="s">
        <v>25</v>
      </c>
      <c r="H30" s="39" t="s">
        <v>25</v>
      </c>
    </row>
    <row r="31" spans="1:8" ht="15">
      <c r="A31" s="33" t="s">
        <v>156</v>
      </c>
      <c r="B31" s="36" t="s">
        <v>157</v>
      </c>
      <c r="C31" s="36">
        <v>1150</v>
      </c>
      <c r="D31" s="36">
        <v>1150</v>
      </c>
      <c r="E31" s="36">
        <v>1320</v>
      </c>
      <c r="F31" s="36">
        <v>1320</v>
      </c>
      <c r="G31" s="36">
        <v>1600</v>
      </c>
      <c r="H31" s="36">
        <v>1800</v>
      </c>
    </row>
    <row r="32" spans="1:8" ht="15">
      <c r="A32" s="30" t="s">
        <v>156</v>
      </c>
      <c r="B32" s="37" t="s">
        <v>158</v>
      </c>
      <c r="C32" s="37">
        <v>900</v>
      </c>
      <c r="D32" s="37">
        <v>900</v>
      </c>
      <c r="E32" s="37">
        <v>1000</v>
      </c>
      <c r="F32" s="37">
        <v>1000</v>
      </c>
      <c r="G32" s="37">
        <v>1170</v>
      </c>
      <c r="H32" s="37">
        <v>1250</v>
      </c>
    </row>
    <row r="33" spans="1:8" ht="15">
      <c r="A33" s="33" t="s">
        <v>156</v>
      </c>
      <c r="B33" s="36" t="s">
        <v>159</v>
      </c>
      <c r="C33" s="36">
        <v>1380</v>
      </c>
      <c r="D33" s="36">
        <v>1380</v>
      </c>
      <c r="E33" s="36">
        <v>1500</v>
      </c>
      <c r="F33" s="36">
        <v>1500</v>
      </c>
      <c r="G33" s="36">
        <v>1580</v>
      </c>
      <c r="H33" s="36">
        <v>1670</v>
      </c>
    </row>
    <row r="34" spans="1:8" ht="15">
      <c r="A34" s="30" t="s">
        <v>163</v>
      </c>
      <c r="B34" s="37" t="s">
        <v>164</v>
      </c>
      <c r="C34" s="37">
        <v>600</v>
      </c>
      <c r="D34" s="37">
        <v>650</v>
      </c>
      <c r="E34" s="37">
        <v>800</v>
      </c>
      <c r="F34" s="37">
        <v>900</v>
      </c>
      <c r="G34" s="37">
        <v>1300</v>
      </c>
      <c r="H34" s="37">
        <v>1500</v>
      </c>
    </row>
    <row r="35" spans="1:8" ht="15">
      <c r="A35" s="33" t="s">
        <v>165</v>
      </c>
      <c r="B35" s="36" t="s">
        <v>166</v>
      </c>
      <c r="C35" s="36" t="s">
        <v>414</v>
      </c>
      <c r="D35" s="36" t="s">
        <v>415</v>
      </c>
      <c r="E35" s="36" t="s">
        <v>416</v>
      </c>
      <c r="F35" s="36" t="s">
        <v>417</v>
      </c>
      <c r="G35" s="36" t="s">
        <v>418</v>
      </c>
      <c r="H35" s="36" t="s">
        <v>418</v>
      </c>
    </row>
    <row r="36" spans="1:8" ht="15">
      <c r="A36" s="30" t="s">
        <v>167</v>
      </c>
      <c r="B36" s="37"/>
      <c r="C36" s="37" t="s">
        <v>27</v>
      </c>
      <c r="D36" s="37" t="s">
        <v>27</v>
      </c>
      <c r="E36" s="37" t="s">
        <v>28</v>
      </c>
      <c r="F36" s="37" t="s">
        <v>28</v>
      </c>
      <c r="G36" s="37" t="s">
        <v>29</v>
      </c>
      <c r="H36" s="37" t="s">
        <v>29</v>
      </c>
    </row>
    <row r="37" spans="1:8">
      <c r="C37" s="180"/>
      <c r="D37" s="180"/>
      <c r="E37" s="180"/>
      <c r="F37" s="180"/>
      <c r="G37" s="180"/>
      <c r="H37" s="180"/>
    </row>
    <row r="38" spans="1:8">
      <c r="A38" s="12" t="s">
        <v>251</v>
      </c>
    </row>
    <row r="39" spans="1:8" ht="14.4" customHeight="1">
      <c r="A39" t="s">
        <v>541</v>
      </c>
    </row>
    <row r="40" spans="1:8" s="11" customFormat="1" ht="14.4" customHeight="1">
      <c r="A40" s="11" t="s">
        <v>542</v>
      </c>
    </row>
    <row r="41" spans="1:8" s="11" customFormat="1" ht="14.4" customHeight="1">
      <c r="A41" s="11" t="s">
        <v>543</v>
      </c>
    </row>
    <row r="42" spans="1:8" s="11" customFormat="1" ht="14.4" customHeight="1">
      <c r="A42" s="11" t="s">
        <v>544</v>
      </c>
    </row>
    <row r="43" spans="1:8" s="11" customFormat="1"/>
  </sheetData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>
    <tabColor theme="9"/>
    <pageSetUpPr fitToPage="1"/>
  </sheetPr>
  <dimension ref="A1:J48"/>
  <sheetViews>
    <sheetView view="pageBreakPreview" topLeftCell="A7" zoomScale="70" zoomScaleNormal="100" zoomScaleSheetLayoutView="70" workbookViewId="0">
      <selection activeCell="A50" sqref="A50:XFD58"/>
    </sheetView>
  </sheetViews>
  <sheetFormatPr defaultRowHeight="14.4"/>
  <cols>
    <col min="1" max="1" width="22.5546875" style="43" customWidth="1"/>
    <col min="2" max="2" width="15.88671875" style="43" customWidth="1"/>
    <col min="3" max="9" width="11.88671875" style="43" customWidth="1"/>
  </cols>
  <sheetData>
    <row r="1" spans="1:10" ht="18">
      <c r="A1" s="74" t="s">
        <v>422</v>
      </c>
    </row>
    <row r="2" spans="1:10">
      <c r="A2" s="44" t="s">
        <v>31</v>
      </c>
      <c r="B2" s="45"/>
      <c r="C2" s="45" t="s">
        <v>423</v>
      </c>
      <c r="D2" s="45" t="s">
        <v>123</v>
      </c>
      <c r="E2" s="45" t="s">
        <v>124</v>
      </c>
      <c r="F2" s="45" t="s">
        <v>125</v>
      </c>
      <c r="G2" s="45" t="s">
        <v>429</v>
      </c>
      <c r="H2" s="45" t="s">
        <v>126</v>
      </c>
      <c r="I2" s="45" t="s">
        <v>127</v>
      </c>
      <c r="J2" s="8"/>
    </row>
    <row r="3" spans="1:10">
      <c r="A3" s="46" t="s">
        <v>151</v>
      </c>
      <c r="B3" s="47" t="s">
        <v>32</v>
      </c>
      <c r="C3" s="47">
        <v>5.5</v>
      </c>
      <c r="D3" s="47">
        <v>7.5</v>
      </c>
      <c r="E3" s="48">
        <v>11</v>
      </c>
      <c r="F3" s="48">
        <v>15</v>
      </c>
      <c r="G3" s="47">
        <v>18.5</v>
      </c>
      <c r="H3" s="48">
        <v>22</v>
      </c>
      <c r="I3" s="48">
        <v>30</v>
      </c>
      <c r="J3" s="8"/>
    </row>
    <row r="4" spans="1:10">
      <c r="A4" s="49" t="s">
        <v>152</v>
      </c>
      <c r="B4" s="50" t="s">
        <v>252</v>
      </c>
      <c r="C4" s="163" t="s">
        <v>424</v>
      </c>
      <c r="D4" s="50" t="s">
        <v>253</v>
      </c>
      <c r="E4" s="50" t="s">
        <v>254</v>
      </c>
      <c r="F4" s="50" t="s">
        <v>255</v>
      </c>
      <c r="G4" s="165" t="s">
        <v>344</v>
      </c>
      <c r="H4" s="50" t="s">
        <v>256</v>
      </c>
      <c r="I4" s="50" t="s">
        <v>257</v>
      </c>
      <c r="J4" s="8"/>
    </row>
    <row r="5" spans="1:10">
      <c r="A5" s="46" t="s">
        <v>152</v>
      </c>
      <c r="B5" s="51" t="s">
        <v>252</v>
      </c>
      <c r="C5" s="164" t="s">
        <v>425</v>
      </c>
      <c r="D5" s="51" t="s">
        <v>260</v>
      </c>
      <c r="E5" s="51" t="s">
        <v>261</v>
      </c>
      <c r="F5" s="51" t="s">
        <v>262</v>
      </c>
      <c r="G5" s="167" t="s">
        <v>345</v>
      </c>
      <c r="H5" s="51" t="s">
        <v>263</v>
      </c>
      <c r="I5" s="51" t="s">
        <v>264</v>
      </c>
      <c r="J5" s="8"/>
    </row>
    <row r="6" spans="1:10">
      <c r="A6" s="49" t="s">
        <v>152</v>
      </c>
      <c r="B6" s="50" t="s">
        <v>252</v>
      </c>
      <c r="C6" s="163" t="s">
        <v>426</v>
      </c>
      <c r="D6" s="50" t="s">
        <v>267</v>
      </c>
      <c r="E6" s="50" t="s">
        <v>267</v>
      </c>
      <c r="F6" s="50" t="s">
        <v>268</v>
      </c>
      <c r="G6" s="166" t="s">
        <v>430</v>
      </c>
      <c r="H6" s="50" t="s">
        <v>269</v>
      </c>
      <c r="I6" s="50" t="s">
        <v>270</v>
      </c>
      <c r="J6" s="8"/>
    </row>
    <row r="7" spans="1:10">
      <c r="A7" s="46" t="s">
        <v>168</v>
      </c>
      <c r="B7" s="51" t="s">
        <v>252</v>
      </c>
      <c r="C7" s="164" t="s">
        <v>427</v>
      </c>
      <c r="D7" s="51" t="s">
        <v>273</v>
      </c>
      <c r="E7" s="51" t="s">
        <v>273</v>
      </c>
      <c r="F7" s="51" t="s">
        <v>274</v>
      </c>
      <c r="G7" s="167" t="s">
        <v>431</v>
      </c>
      <c r="H7" s="51" t="s">
        <v>275</v>
      </c>
      <c r="I7" s="51" t="s">
        <v>276</v>
      </c>
      <c r="J7" s="8"/>
    </row>
    <row r="8" spans="1:10">
      <c r="A8" s="49" t="s">
        <v>153</v>
      </c>
      <c r="B8" s="50"/>
      <c r="C8" s="50" t="s">
        <v>160</v>
      </c>
      <c r="D8" s="50" t="s">
        <v>160</v>
      </c>
      <c r="E8" s="50" t="s">
        <v>160</v>
      </c>
      <c r="F8" s="50" t="s">
        <v>160</v>
      </c>
      <c r="G8" s="50" t="s">
        <v>160</v>
      </c>
      <c r="H8" s="50" t="s">
        <v>160</v>
      </c>
      <c r="I8" s="50" t="s">
        <v>160</v>
      </c>
      <c r="J8" s="8"/>
    </row>
    <row r="9" spans="1:10">
      <c r="A9" s="46" t="s">
        <v>154</v>
      </c>
      <c r="B9" s="52"/>
      <c r="C9" s="53" t="s">
        <v>162</v>
      </c>
      <c r="D9" s="53" t="s">
        <v>162</v>
      </c>
      <c r="E9" s="53" t="s">
        <v>162</v>
      </c>
      <c r="F9" s="53" t="s">
        <v>162</v>
      </c>
      <c r="G9" s="53" t="s">
        <v>162</v>
      </c>
      <c r="H9" s="53" t="s">
        <v>162</v>
      </c>
      <c r="I9" s="53" t="s">
        <v>162</v>
      </c>
      <c r="J9" s="8"/>
    </row>
    <row r="10" spans="1:10">
      <c r="A10" s="49" t="s">
        <v>155</v>
      </c>
      <c r="B10" s="54"/>
      <c r="C10" s="55" t="s">
        <v>162</v>
      </c>
      <c r="D10" s="55" t="s">
        <v>162</v>
      </c>
      <c r="E10" s="55" t="s">
        <v>279</v>
      </c>
      <c r="F10" s="55" t="s">
        <v>279</v>
      </c>
      <c r="G10" s="55" t="s">
        <v>279</v>
      </c>
      <c r="H10" s="55" t="s">
        <v>279</v>
      </c>
      <c r="I10" s="55" t="s">
        <v>279</v>
      </c>
      <c r="J10" s="8"/>
    </row>
    <row r="11" spans="1:10">
      <c r="A11" s="46" t="s">
        <v>156</v>
      </c>
      <c r="B11" s="52" t="s">
        <v>157</v>
      </c>
      <c r="C11" s="56">
        <v>1000</v>
      </c>
      <c r="D11" s="56">
        <v>1000</v>
      </c>
      <c r="E11" s="52">
        <v>1050</v>
      </c>
      <c r="F11" s="53">
        <v>1050</v>
      </c>
      <c r="G11" s="53">
        <v>1380</v>
      </c>
      <c r="H11" s="53">
        <v>1380</v>
      </c>
      <c r="I11" s="53">
        <v>1380</v>
      </c>
      <c r="J11" s="8"/>
    </row>
    <row r="12" spans="1:10">
      <c r="A12" s="49" t="s">
        <v>156</v>
      </c>
      <c r="B12" s="57" t="s">
        <v>158</v>
      </c>
      <c r="C12" s="57">
        <v>700</v>
      </c>
      <c r="D12" s="57">
        <v>700</v>
      </c>
      <c r="E12" s="57">
        <v>750</v>
      </c>
      <c r="F12" s="57">
        <v>750</v>
      </c>
      <c r="G12" s="57">
        <v>850</v>
      </c>
      <c r="H12" s="57">
        <v>850</v>
      </c>
      <c r="I12" s="57">
        <v>850</v>
      </c>
      <c r="J12" s="8"/>
    </row>
    <row r="13" spans="1:10">
      <c r="A13" s="46" t="s">
        <v>156</v>
      </c>
      <c r="B13" s="58" t="s">
        <v>159</v>
      </c>
      <c r="C13" s="58">
        <v>830</v>
      </c>
      <c r="D13" s="58">
        <v>830</v>
      </c>
      <c r="E13" s="58">
        <v>1000</v>
      </c>
      <c r="F13" s="58">
        <v>1000</v>
      </c>
      <c r="G13" s="58">
        <v>1160</v>
      </c>
      <c r="H13" s="58">
        <v>1160</v>
      </c>
      <c r="I13" s="58">
        <v>1160</v>
      </c>
      <c r="J13" s="8"/>
    </row>
    <row r="14" spans="1:10">
      <c r="A14" s="49" t="s">
        <v>163</v>
      </c>
      <c r="B14" s="57" t="s">
        <v>164</v>
      </c>
      <c r="C14" s="57">
        <v>210</v>
      </c>
      <c r="D14" s="57">
        <v>210</v>
      </c>
      <c r="E14" s="57">
        <v>380</v>
      </c>
      <c r="F14" s="57">
        <v>400</v>
      </c>
      <c r="G14" s="57">
        <v>510</v>
      </c>
      <c r="H14" s="57">
        <v>520</v>
      </c>
      <c r="I14" s="57">
        <v>610</v>
      </c>
      <c r="J14" s="8"/>
    </row>
    <row r="15" spans="1:10">
      <c r="A15" s="46" t="s">
        <v>165</v>
      </c>
      <c r="B15" s="58" t="s">
        <v>166</v>
      </c>
      <c r="C15" s="58" t="s">
        <v>367</v>
      </c>
      <c r="D15" s="58" t="s">
        <v>367</v>
      </c>
      <c r="E15" s="58" t="s">
        <v>421</v>
      </c>
      <c r="F15" s="58" t="s">
        <v>421</v>
      </c>
      <c r="G15" s="58" t="s">
        <v>414</v>
      </c>
      <c r="H15" s="58" t="s">
        <v>428</v>
      </c>
      <c r="I15" s="58" t="s">
        <v>416</v>
      </c>
      <c r="J15" s="8"/>
    </row>
    <row r="16" spans="1:10" ht="27.6">
      <c r="A16" s="49" t="s">
        <v>167</v>
      </c>
      <c r="B16" s="57"/>
      <c r="C16" s="57" t="s">
        <v>281</v>
      </c>
      <c r="D16" s="57" t="s">
        <v>281</v>
      </c>
      <c r="E16" s="57" t="s">
        <v>282</v>
      </c>
      <c r="F16" s="57" t="s">
        <v>282</v>
      </c>
      <c r="G16" s="57" t="s">
        <v>283</v>
      </c>
      <c r="H16" s="57" t="s">
        <v>283</v>
      </c>
      <c r="I16" s="57" t="s">
        <v>284</v>
      </c>
      <c r="J16" s="8"/>
    </row>
    <row r="17" spans="1:10">
      <c r="A17" s="158"/>
      <c r="B17" s="159"/>
      <c r="C17" s="159"/>
      <c r="D17" s="159"/>
      <c r="E17" s="159"/>
      <c r="F17" s="159"/>
      <c r="G17" s="159"/>
      <c r="H17" s="160"/>
      <c r="I17" s="160"/>
      <c r="J17" s="8"/>
    </row>
    <row r="18" spans="1:10" s="11" customFormat="1" ht="27.6">
      <c r="A18" s="156" t="s">
        <v>31</v>
      </c>
      <c r="B18" s="157"/>
      <c r="C18" s="45" t="s">
        <v>128</v>
      </c>
      <c r="D18" s="45" t="s">
        <v>129</v>
      </c>
      <c r="E18" s="157" t="s">
        <v>130</v>
      </c>
      <c r="F18" s="157" t="s">
        <v>131</v>
      </c>
      <c r="G18" s="157" t="s">
        <v>132</v>
      </c>
      <c r="H18" s="157" t="s">
        <v>133</v>
      </c>
      <c r="I18" s="157" t="s">
        <v>134</v>
      </c>
      <c r="J18" s="8"/>
    </row>
    <row r="19" spans="1:10" s="11" customFormat="1">
      <c r="A19" s="46" t="s">
        <v>151</v>
      </c>
      <c r="B19" s="47" t="s">
        <v>32</v>
      </c>
      <c r="C19" s="48">
        <v>37</v>
      </c>
      <c r="D19" s="48">
        <v>45</v>
      </c>
      <c r="E19" s="48">
        <v>55</v>
      </c>
      <c r="F19" s="48">
        <v>75</v>
      </c>
      <c r="G19" s="48">
        <v>90</v>
      </c>
      <c r="H19" s="48">
        <v>110</v>
      </c>
      <c r="I19" s="48">
        <v>132</v>
      </c>
      <c r="J19" s="8"/>
    </row>
    <row r="20" spans="1:10" s="11" customFormat="1">
      <c r="A20" s="49" t="s">
        <v>152</v>
      </c>
      <c r="B20" s="50" t="s">
        <v>252</v>
      </c>
      <c r="C20" s="50" t="s">
        <v>258</v>
      </c>
      <c r="D20" s="50" t="s">
        <v>259</v>
      </c>
      <c r="E20" s="50" t="s">
        <v>286</v>
      </c>
      <c r="F20" s="50" t="s">
        <v>287</v>
      </c>
      <c r="G20" s="50" t="s">
        <v>288</v>
      </c>
      <c r="H20" s="50" t="s">
        <v>289</v>
      </c>
      <c r="I20" s="50" t="s">
        <v>290</v>
      </c>
      <c r="J20" s="8"/>
    </row>
    <row r="21" spans="1:10" s="11" customFormat="1">
      <c r="A21" s="46" t="s">
        <v>152</v>
      </c>
      <c r="B21" s="51" t="s">
        <v>252</v>
      </c>
      <c r="C21" s="51" t="s">
        <v>265</v>
      </c>
      <c r="D21" s="51" t="s">
        <v>266</v>
      </c>
      <c r="E21" s="51" t="s">
        <v>293</v>
      </c>
      <c r="F21" s="51" t="s">
        <v>294</v>
      </c>
      <c r="G21" s="51" t="s">
        <v>295</v>
      </c>
      <c r="H21" s="51" t="s">
        <v>296</v>
      </c>
      <c r="I21" s="51" t="s">
        <v>297</v>
      </c>
      <c r="J21" s="8"/>
    </row>
    <row r="22" spans="1:10" s="11" customFormat="1">
      <c r="A22" s="49" t="s">
        <v>152</v>
      </c>
      <c r="B22" s="50" t="s">
        <v>252</v>
      </c>
      <c r="C22" s="50" t="s">
        <v>271</v>
      </c>
      <c r="D22" s="50" t="s">
        <v>272</v>
      </c>
      <c r="E22" s="50" t="s">
        <v>300</v>
      </c>
      <c r="F22" s="50" t="s">
        <v>301</v>
      </c>
      <c r="G22" s="50" t="s">
        <v>302</v>
      </c>
      <c r="H22" s="50" t="s">
        <v>303</v>
      </c>
      <c r="I22" s="50" t="s">
        <v>304</v>
      </c>
      <c r="J22" s="8"/>
    </row>
    <row r="23" spans="1:10" s="11" customFormat="1">
      <c r="A23" s="46" t="s">
        <v>168</v>
      </c>
      <c r="B23" s="51" t="s">
        <v>252</v>
      </c>
      <c r="C23" s="51" t="s">
        <v>277</v>
      </c>
      <c r="D23" s="51" t="s">
        <v>278</v>
      </c>
      <c r="E23" s="51" t="s">
        <v>307</v>
      </c>
      <c r="F23" s="51" t="s">
        <v>308</v>
      </c>
      <c r="G23" s="51" t="s">
        <v>309</v>
      </c>
      <c r="H23" s="51" t="s">
        <v>310</v>
      </c>
      <c r="I23" s="51" t="s">
        <v>311</v>
      </c>
      <c r="J23" s="8"/>
    </row>
    <row r="24" spans="1:10" s="11" customFormat="1">
      <c r="A24" s="49" t="s">
        <v>153</v>
      </c>
      <c r="B24" s="50"/>
      <c r="C24" s="50" t="s">
        <v>160</v>
      </c>
      <c r="D24" s="50" t="s">
        <v>160</v>
      </c>
      <c r="E24" s="50" t="s">
        <v>160</v>
      </c>
      <c r="F24" s="50" t="s">
        <v>160</v>
      </c>
      <c r="G24" s="50" t="s">
        <v>160</v>
      </c>
      <c r="H24" s="50" t="s">
        <v>160</v>
      </c>
      <c r="I24" s="50" t="s">
        <v>160</v>
      </c>
      <c r="J24" s="8"/>
    </row>
    <row r="25" spans="1:10" s="11" customFormat="1">
      <c r="A25" s="46" t="s">
        <v>154</v>
      </c>
      <c r="B25" s="52"/>
      <c r="C25" s="53" t="s">
        <v>162</v>
      </c>
      <c r="D25" s="53" t="s">
        <v>162</v>
      </c>
      <c r="E25" s="53" t="s">
        <v>162</v>
      </c>
      <c r="F25" s="53" t="s">
        <v>162</v>
      </c>
      <c r="G25" s="53" t="s">
        <v>162</v>
      </c>
      <c r="H25" s="53" t="s">
        <v>162</v>
      </c>
      <c r="I25" s="53" t="s">
        <v>162</v>
      </c>
      <c r="J25" s="8"/>
    </row>
    <row r="26" spans="1:10" s="11" customFormat="1">
      <c r="A26" s="49" t="s">
        <v>155</v>
      </c>
      <c r="B26" s="54"/>
      <c r="C26" s="55" t="s">
        <v>279</v>
      </c>
      <c r="D26" s="55" t="s">
        <v>279</v>
      </c>
      <c r="E26" s="55" t="s">
        <v>279</v>
      </c>
      <c r="F26" s="55" t="s">
        <v>279</v>
      </c>
      <c r="G26" s="55" t="s">
        <v>279</v>
      </c>
      <c r="H26" s="55" t="s">
        <v>279</v>
      </c>
      <c r="I26" s="55" t="s">
        <v>279</v>
      </c>
      <c r="J26" s="8"/>
    </row>
    <row r="27" spans="1:10" s="11" customFormat="1">
      <c r="A27" s="46" t="s">
        <v>156</v>
      </c>
      <c r="B27" s="52" t="s">
        <v>157</v>
      </c>
      <c r="C27" s="53">
        <v>1500</v>
      </c>
      <c r="D27" s="53">
        <v>1500</v>
      </c>
      <c r="E27" s="56">
        <v>1900</v>
      </c>
      <c r="F27" s="52">
        <v>2000</v>
      </c>
      <c r="G27" s="53">
        <v>2000</v>
      </c>
      <c r="H27" s="53">
        <v>2500</v>
      </c>
      <c r="I27" s="53">
        <v>2500</v>
      </c>
      <c r="J27" s="8"/>
    </row>
    <row r="28" spans="1:10" s="11" customFormat="1">
      <c r="A28" s="49" t="s">
        <v>156</v>
      </c>
      <c r="B28" s="57" t="s">
        <v>158</v>
      </c>
      <c r="C28" s="57">
        <v>1000</v>
      </c>
      <c r="D28" s="57">
        <v>1000</v>
      </c>
      <c r="E28" s="57">
        <v>1250</v>
      </c>
      <c r="F28" s="57">
        <v>1250</v>
      </c>
      <c r="G28" s="57">
        <v>1250</v>
      </c>
      <c r="H28" s="57">
        <v>1470</v>
      </c>
      <c r="I28" s="57">
        <v>1470</v>
      </c>
      <c r="J28" s="8"/>
    </row>
    <row r="29" spans="1:10" s="11" customFormat="1">
      <c r="A29" s="46" t="s">
        <v>156</v>
      </c>
      <c r="B29" s="58" t="s">
        <v>159</v>
      </c>
      <c r="C29" s="58">
        <v>1320</v>
      </c>
      <c r="D29" s="58">
        <v>1320</v>
      </c>
      <c r="E29" s="58">
        <v>1600</v>
      </c>
      <c r="F29" s="58">
        <v>1670</v>
      </c>
      <c r="G29" s="58">
        <v>1670</v>
      </c>
      <c r="H29" s="58">
        <v>1840</v>
      </c>
      <c r="I29" s="58">
        <v>1840</v>
      </c>
      <c r="J29" s="8"/>
    </row>
    <row r="30" spans="1:10" s="11" customFormat="1">
      <c r="A30" s="49" t="s">
        <v>163</v>
      </c>
      <c r="B30" s="57" t="s">
        <v>164</v>
      </c>
      <c r="C30" s="57">
        <v>750</v>
      </c>
      <c r="D30" s="57">
        <v>800</v>
      </c>
      <c r="E30" s="57">
        <v>1300</v>
      </c>
      <c r="F30" s="57">
        <v>1500</v>
      </c>
      <c r="G30" s="57">
        <v>1750</v>
      </c>
      <c r="H30" s="57">
        <v>2300</v>
      </c>
      <c r="I30" s="57">
        <v>2550</v>
      </c>
      <c r="J30" s="8"/>
    </row>
    <row r="31" spans="1:10" s="11" customFormat="1">
      <c r="A31" s="46" t="s">
        <v>165</v>
      </c>
      <c r="B31" s="58" t="s">
        <v>166</v>
      </c>
      <c r="C31" s="58" t="s">
        <v>416</v>
      </c>
      <c r="D31" s="58" t="s">
        <v>280</v>
      </c>
      <c r="E31" s="58" t="s">
        <v>280</v>
      </c>
      <c r="F31" s="58" t="s">
        <v>314</v>
      </c>
      <c r="G31" s="58" t="s">
        <v>314</v>
      </c>
      <c r="H31" s="58" t="s">
        <v>315</v>
      </c>
      <c r="I31" s="58" t="s">
        <v>316</v>
      </c>
      <c r="J31" s="8"/>
    </row>
    <row r="32" spans="1:10" s="11" customFormat="1" ht="27.6">
      <c r="A32" s="49" t="s">
        <v>167</v>
      </c>
      <c r="B32" s="57"/>
      <c r="C32" s="168" t="s">
        <v>368</v>
      </c>
      <c r="D32" s="57" t="s">
        <v>285</v>
      </c>
      <c r="E32" s="57" t="s">
        <v>317</v>
      </c>
      <c r="F32" s="57" t="s">
        <v>317</v>
      </c>
      <c r="G32" s="57" t="s">
        <v>317</v>
      </c>
      <c r="H32" s="57" t="s">
        <v>318</v>
      </c>
      <c r="I32" s="57" t="s">
        <v>318</v>
      </c>
      <c r="J32" s="8"/>
    </row>
    <row r="33" spans="1:10" s="11" customFormat="1">
      <c r="A33" s="161"/>
      <c r="B33" s="161"/>
      <c r="C33" s="162"/>
      <c r="D33" s="162"/>
      <c r="E33" s="162"/>
      <c r="F33" s="162"/>
      <c r="G33" s="162"/>
      <c r="H33" s="162"/>
      <c r="I33" s="162"/>
      <c r="J33" s="8"/>
    </row>
    <row r="34" spans="1:10" ht="27.6">
      <c r="A34" s="156" t="s">
        <v>31</v>
      </c>
      <c r="B34" s="157"/>
      <c r="C34" s="157" t="s">
        <v>135</v>
      </c>
      <c r="D34" s="157" t="s">
        <v>369</v>
      </c>
      <c r="E34" s="157" t="s">
        <v>136</v>
      </c>
      <c r="F34" s="157" t="s">
        <v>137</v>
      </c>
      <c r="G34" s="157" t="s">
        <v>138</v>
      </c>
      <c r="H34" s="157" t="s">
        <v>139</v>
      </c>
      <c r="I34" s="157" t="s">
        <v>140</v>
      </c>
      <c r="J34" s="8"/>
    </row>
    <row r="35" spans="1:10">
      <c r="A35" s="46" t="s">
        <v>151</v>
      </c>
      <c r="B35" s="47" t="s">
        <v>32</v>
      </c>
      <c r="C35" s="48">
        <v>160</v>
      </c>
      <c r="D35" s="48">
        <v>185</v>
      </c>
      <c r="E35" s="48">
        <v>220</v>
      </c>
      <c r="F35" s="48">
        <v>250</v>
      </c>
      <c r="G35" s="48">
        <v>280</v>
      </c>
      <c r="H35" s="48">
        <v>315</v>
      </c>
      <c r="I35" s="48">
        <v>355</v>
      </c>
      <c r="J35" s="8"/>
    </row>
    <row r="36" spans="1:10">
      <c r="A36" s="49" t="s">
        <v>152</v>
      </c>
      <c r="B36" s="50" t="s">
        <v>252</v>
      </c>
      <c r="C36" s="50" t="s">
        <v>291</v>
      </c>
      <c r="D36" s="50" t="s">
        <v>292</v>
      </c>
      <c r="E36" s="50" t="s">
        <v>320</v>
      </c>
      <c r="F36" s="50" t="s">
        <v>321</v>
      </c>
      <c r="G36" s="50" t="s">
        <v>322</v>
      </c>
      <c r="H36" s="50" t="s">
        <v>323</v>
      </c>
      <c r="I36" s="50" t="s">
        <v>324</v>
      </c>
      <c r="J36" s="8"/>
    </row>
    <row r="37" spans="1:10">
      <c r="A37" s="46" t="s">
        <v>152</v>
      </c>
      <c r="B37" s="51" t="s">
        <v>252</v>
      </c>
      <c r="C37" s="51" t="s">
        <v>298</v>
      </c>
      <c r="D37" s="51" t="s">
        <v>299</v>
      </c>
      <c r="E37" s="51" t="s">
        <v>325</v>
      </c>
      <c r="F37" s="51" t="s">
        <v>326</v>
      </c>
      <c r="G37" s="51" t="s">
        <v>327</v>
      </c>
      <c r="H37" s="51" t="s">
        <v>328</v>
      </c>
      <c r="I37" s="51" t="s">
        <v>329</v>
      </c>
      <c r="J37" s="8"/>
    </row>
    <row r="38" spans="1:10">
      <c r="A38" s="49" t="s">
        <v>152</v>
      </c>
      <c r="B38" s="50" t="s">
        <v>252</v>
      </c>
      <c r="C38" s="50" t="s">
        <v>305</v>
      </c>
      <c r="D38" s="50" t="s">
        <v>306</v>
      </c>
      <c r="E38" s="50" t="s">
        <v>330</v>
      </c>
      <c r="F38" s="50" t="s">
        <v>331</v>
      </c>
      <c r="G38" s="50" t="s">
        <v>332</v>
      </c>
      <c r="H38" s="50" t="s">
        <v>333</v>
      </c>
      <c r="I38" s="50" t="s">
        <v>334</v>
      </c>
      <c r="J38" s="8"/>
    </row>
    <row r="39" spans="1:10">
      <c r="A39" s="46" t="s">
        <v>168</v>
      </c>
      <c r="B39" s="51" t="s">
        <v>252</v>
      </c>
      <c r="C39" s="51" t="s">
        <v>312</v>
      </c>
      <c r="D39" s="51" t="s">
        <v>313</v>
      </c>
      <c r="E39" s="51" t="s">
        <v>335</v>
      </c>
      <c r="F39" s="51" t="s">
        <v>336</v>
      </c>
      <c r="G39" s="51" t="s">
        <v>337</v>
      </c>
      <c r="H39" s="51" t="s">
        <v>338</v>
      </c>
      <c r="I39" s="51" t="s">
        <v>339</v>
      </c>
      <c r="J39" s="8"/>
    </row>
    <row r="40" spans="1:10">
      <c r="A40" s="49" t="s">
        <v>153</v>
      </c>
      <c r="B40" s="50"/>
      <c r="C40" s="50" t="s">
        <v>160</v>
      </c>
      <c r="D40" s="50" t="s">
        <v>160</v>
      </c>
      <c r="E40" s="50" t="s">
        <v>160</v>
      </c>
      <c r="F40" s="50" t="s">
        <v>160</v>
      </c>
      <c r="G40" s="50" t="s">
        <v>160</v>
      </c>
      <c r="H40" s="50" t="s">
        <v>160</v>
      </c>
      <c r="I40" s="50" t="s">
        <v>160</v>
      </c>
      <c r="J40" s="8"/>
    </row>
    <row r="41" spans="1:10">
      <c r="A41" s="46" t="s">
        <v>154</v>
      </c>
      <c r="B41" s="52"/>
      <c r="C41" s="53" t="s">
        <v>162</v>
      </c>
      <c r="D41" s="53" t="s">
        <v>162</v>
      </c>
      <c r="E41" s="53" t="s">
        <v>162</v>
      </c>
      <c r="F41" s="53" t="s">
        <v>162</v>
      </c>
      <c r="G41" s="53" t="s">
        <v>162</v>
      </c>
      <c r="H41" s="53" t="s">
        <v>162</v>
      </c>
      <c r="I41" s="53" t="s">
        <v>162</v>
      </c>
      <c r="J41" s="8"/>
    </row>
    <row r="42" spans="1:10">
      <c r="A42" s="49" t="s">
        <v>155</v>
      </c>
      <c r="B42" s="54"/>
      <c r="C42" s="55" t="s">
        <v>279</v>
      </c>
      <c r="D42" s="55" t="s">
        <v>279</v>
      </c>
      <c r="E42" s="55" t="s">
        <v>279</v>
      </c>
      <c r="F42" s="55" t="s">
        <v>279</v>
      </c>
      <c r="G42" s="55" t="s">
        <v>279</v>
      </c>
      <c r="H42" s="55" t="s">
        <v>279</v>
      </c>
      <c r="I42" s="55" t="s">
        <v>279</v>
      </c>
      <c r="J42" s="8"/>
    </row>
    <row r="43" spans="1:10">
      <c r="A43" s="46" t="s">
        <v>156</v>
      </c>
      <c r="B43" s="52" t="s">
        <v>157</v>
      </c>
      <c r="C43" s="53">
        <v>3000</v>
      </c>
      <c r="D43" s="53">
        <v>3000</v>
      </c>
      <c r="E43" s="56">
        <v>3300</v>
      </c>
      <c r="F43" s="52">
        <v>3300</v>
      </c>
      <c r="G43" s="53">
        <v>3300</v>
      </c>
      <c r="H43" s="53">
        <v>4000</v>
      </c>
      <c r="I43" s="53">
        <v>4000</v>
      </c>
      <c r="J43" s="8"/>
    </row>
    <row r="44" spans="1:10">
      <c r="A44" s="49" t="s">
        <v>156</v>
      </c>
      <c r="B44" s="57" t="s">
        <v>158</v>
      </c>
      <c r="C44" s="57">
        <v>1700</v>
      </c>
      <c r="D44" s="57">
        <v>1700</v>
      </c>
      <c r="E44" s="57">
        <v>2000</v>
      </c>
      <c r="F44" s="57">
        <v>2000</v>
      </c>
      <c r="G44" s="57">
        <v>2000</v>
      </c>
      <c r="H44" s="57">
        <v>2000</v>
      </c>
      <c r="I44" s="57">
        <v>2000</v>
      </c>
      <c r="J44" s="8"/>
    </row>
    <row r="45" spans="1:10">
      <c r="A45" s="46" t="s">
        <v>156</v>
      </c>
      <c r="B45" s="58" t="s">
        <v>159</v>
      </c>
      <c r="C45" s="58">
        <v>1950</v>
      </c>
      <c r="D45" s="58">
        <v>1950</v>
      </c>
      <c r="E45" s="58">
        <v>2150</v>
      </c>
      <c r="F45" s="58">
        <v>2150</v>
      </c>
      <c r="G45" s="58">
        <v>2150</v>
      </c>
      <c r="H45" s="58">
        <v>2420</v>
      </c>
      <c r="I45" s="58">
        <v>2420</v>
      </c>
      <c r="J45" s="8"/>
    </row>
    <row r="46" spans="1:10">
      <c r="A46" s="49" t="s">
        <v>163</v>
      </c>
      <c r="B46" s="57" t="s">
        <v>164</v>
      </c>
      <c r="C46" s="57">
        <v>3000</v>
      </c>
      <c r="D46" s="57">
        <v>3500</v>
      </c>
      <c r="E46" s="57">
        <v>4000</v>
      </c>
      <c r="F46" s="57">
        <v>4500</v>
      </c>
      <c r="G46" s="57">
        <v>6000</v>
      </c>
      <c r="H46" s="57">
        <v>6500</v>
      </c>
      <c r="I46" s="57">
        <v>7000</v>
      </c>
      <c r="J46" s="8"/>
    </row>
    <row r="47" spans="1:10">
      <c r="A47" s="46" t="s">
        <v>165</v>
      </c>
      <c r="B47" s="58" t="s">
        <v>166</v>
      </c>
      <c r="C47" s="58" t="s">
        <v>316</v>
      </c>
      <c r="D47" s="58" t="s">
        <v>316</v>
      </c>
      <c r="E47" s="58" t="s">
        <v>340</v>
      </c>
      <c r="F47" s="58" t="s">
        <v>340</v>
      </c>
      <c r="G47" s="58" t="s">
        <v>340</v>
      </c>
      <c r="H47" s="58" t="s">
        <v>340</v>
      </c>
      <c r="I47" s="58" t="s">
        <v>340</v>
      </c>
      <c r="J47" s="8"/>
    </row>
    <row r="48" spans="1:10" ht="27.6">
      <c r="A48" s="49" t="s">
        <v>167</v>
      </c>
      <c r="B48" s="57"/>
      <c r="C48" s="57" t="s">
        <v>318</v>
      </c>
      <c r="D48" s="57" t="s">
        <v>319</v>
      </c>
      <c r="E48" s="57" t="s">
        <v>319</v>
      </c>
      <c r="F48" s="57" t="s">
        <v>341</v>
      </c>
      <c r="G48" s="57" t="s">
        <v>341</v>
      </c>
      <c r="H48" s="57" t="s">
        <v>342</v>
      </c>
      <c r="I48" s="57" t="s">
        <v>343</v>
      </c>
      <c r="J48" s="8"/>
    </row>
  </sheetData>
  <pageMargins left="0.7" right="0.7" top="0.75" bottom="0.75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3">
    <tabColor theme="9"/>
    <pageSetUpPr fitToPage="1"/>
  </sheetPr>
  <dimension ref="A1:Y37"/>
  <sheetViews>
    <sheetView view="pageBreakPreview" topLeftCell="A26" zoomScale="85" zoomScaleNormal="100" zoomScaleSheetLayoutView="85" workbookViewId="0">
      <selection activeCell="D43" sqref="D43"/>
    </sheetView>
  </sheetViews>
  <sheetFormatPr defaultRowHeight="14.4"/>
  <cols>
    <col min="1" max="1" width="35.5546875" style="10" customWidth="1"/>
    <col min="2" max="6" width="22.33203125" style="8" customWidth="1"/>
    <col min="7" max="25" width="4.44140625" style="8" customWidth="1"/>
  </cols>
  <sheetData>
    <row r="1" spans="1:25" ht="18">
      <c r="A1" s="74" t="s">
        <v>172</v>
      </c>
    </row>
    <row r="2" spans="1:25" s="11" customFormat="1" ht="18">
      <c r="A2" s="74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s="11" customFormat="1" ht="15" customHeight="1">
      <c r="A3" s="178" t="s">
        <v>31</v>
      </c>
      <c r="B3" s="179" t="s">
        <v>432</v>
      </c>
      <c r="C3" s="179" t="s">
        <v>433</v>
      </c>
      <c r="D3" s="179" t="s">
        <v>434</v>
      </c>
      <c r="E3" s="179" t="s">
        <v>435</v>
      </c>
      <c r="F3" s="179" t="s">
        <v>436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5" s="11" customFormat="1" ht="60" customHeight="1">
      <c r="A4" s="176" t="s">
        <v>437</v>
      </c>
      <c r="B4" s="169" t="s">
        <v>438</v>
      </c>
      <c r="C4" s="169" t="s">
        <v>439</v>
      </c>
      <c r="D4" s="169" t="s">
        <v>440</v>
      </c>
      <c r="E4" s="169" t="s">
        <v>441</v>
      </c>
      <c r="F4" s="169" t="s">
        <v>442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</row>
    <row r="5" spans="1:25" s="11" customFormat="1" ht="15" customHeight="1">
      <c r="A5" s="177" t="s">
        <v>470</v>
      </c>
      <c r="B5" s="174">
        <v>1470</v>
      </c>
      <c r="C5" s="174">
        <v>1470</v>
      </c>
      <c r="D5" s="174">
        <v>1470</v>
      </c>
      <c r="E5" s="174">
        <v>1470</v>
      </c>
      <c r="F5" s="174">
        <v>1475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5" s="11" customFormat="1" ht="15" customHeight="1">
      <c r="A6" s="176" t="s">
        <v>443</v>
      </c>
      <c r="B6" s="170">
        <v>15</v>
      </c>
      <c r="C6" s="171">
        <v>18.5</v>
      </c>
      <c r="D6" s="170">
        <v>22</v>
      </c>
      <c r="E6" s="170">
        <v>30</v>
      </c>
      <c r="F6" s="170">
        <v>37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11" customFormat="1" ht="15" customHeight="1">
      <c r="A7" s="177" t="s">
        <v>444</v>
      </c>
      <c r="B7" s="175" t="s">
        <v>445</v>
      </c>
      <c r="C7" s="175" t="s">
        <v>446</v>
      </c>
      <c r="D7" s="175" t="s">
        <v>446</v>
      </c>
      <c r="E7" s="175" t="s">
        <v>447</v>
      </c>
      <c r="F7" s="175" t="s">
        <v>447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5" s="11" customFormat="1" ht="15" customHeight="1">
      <c r="A8" s="176" t="s">
        <v>448</v>
      </c>
      <c r="B8" s="172" t="s">
        <v>449</v>
      </c>
      <c r="C8" s="172" t="s">
        <v>449</v>
      </c>
      <c r="D8" s="172" t="s">
        <v>449</v>
      </c>
      <c r="E8" s="172" t="s">
        <v>449</v>
      </c>
      <c r="F8" s="172" t="s">
        <v>449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5" s="11" customFormat="1" ht="15" customHeight="1">
      <c r="A9" s="177" t="s">
        <v>42</v>
      </c>
      <c r="B9" s="174">
        <v>780</v>
      </c>
      <c r="C9" s="174">
        <v>800</v>
      </c>
      <c r="D9" s="174">
        <v>850</v>
      </c>
      <c r="E9" s="174">
        <v>920</v>
      </c>
      <c r="F9" s="174">
        <v>1450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5" s="11" customFormat="1" ht="15" customHeight="1">
      <c r="A10" s="176" t="s">
        <v>171</v>
      </c>
      <c r="B10" s="173" t="s">
        <v>450</v>
      </c>
      <c r="C10" s="173" t="s">
        <v>450</v>
      </c>
      <c r="D10" s="173" t="s">
        <v>450</v>
      </c>
      <c r="E10" s="173" t="s">
        <v>450</v>
      </c>
      <c r="F10" s="173" t="s">
        <v>450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2" spans="1:25" s="11" customFormat="1" ht="15.6">
      <c r="A12" s="178" t="s">
        <v>31</v>
      </c>
      <c r="B12" s="179" t="s">
        <v>451</v>
      </c>
      <c r="C12" s="179" t="s">
        <v>452</v>
      </c>
      <c r="D12" s="179" t="s">
        <v>453</v>
      </c>
      <c r="E12" s="179" t="s">
        <v>454</v>
      </c>
      <c r="F12" s="179" t="s">
        <v>455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s="11" customFormat="1" ht="62.4">
      <c r="A13" s="176" t="s">
        <v>437</v>
      </c>
      <c r="B13" s="169" t="s">
        <v>456</v>
      </c>
      <c r="C13" s="169" t="s">
        <v>457</v>
      </c>
      <c r="D13" s="169" t="s">
        <v>458</v>
      </c>
      <c r="E13" s="169" t="s">
        <v>459</v>
      </c>
      <c r="F13" s="169" t="s">
        <v>460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s="11" customFormat="1" ht="15.6">
      <c r="A14" s="177" t="s">
        <v>470</v>
      </c>
      <c r="B14" s="174">
        <v>1475</v>
      </c>
      <c r="C14" s="174">
        <v>1480</v>
      </c>
      <c r="D14" s="174">
        <v>1480</v>
      </c>
      <c r="E14" s="174">
        <v>1485</v>
      </c>
      <c r="F14" s="174">
        <v>1485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s="11" customFormat="1" ht="15.6">
      <c r="A15" s="176" t="s">
        <v>443</v>
      </c>
      <c r="B15" s="170">
        <v>45</v>
      </c>
      <c r="C15" s="170">
        <v>55</v>
      </c>
      <c r="D15" s="170">
        <v>75</v>
      </c>
      <c r="E15" s="170">
        <v>90</v>
      </c>
      <c r="F15" s="170">
        <v>110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s="11" customFormat="1" ht="15.6">
      <c r="A16" s="177" t="s">
        <v>444</v>
      </c>
      <c r="B16" s="175" t="s">
        <v>461</v>
      </c>
      <c r="C16" s="175" t="s">
        <v>462</v>
      </c>
      <c r="D16" s="175" t="s">
        <v>462</v>
      </c>
      <c r="E16" s="175" t="s">
        <v>463</v>
      </c>
      <c r="F16" s="175" t="s">
        <v>464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s="11" customFormat="1" ht="15.6">
      <c r="A17" s="176" t="s">
        <v>448</v>
      </c>
      <c r="B17" s="172" t="s">
        <v>465</v>
      </c>
      <c r="C17" s="172" t="s">
        <v>465</v>
      </c>
      <c r="D17" s="172" t="s">
        <v>465</v>
      </c>
      <c r="E17" s="172" t="s">
        <v>466</v>
      </c>
      <c r="F17" s="172" t="s">
        <v>466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s="11" customFormat="1" ht="15.6">
      <c r="A18" s="177" t="s">
        <v>42</v>
      </c>
      <c r="B18" s="174">
        <v>1560</v>
      </c>
      <c r="C18" s="174">
        <v>1690</v>
      </c>
      <c r="D18" s="174">
        <v>2450</v>
      </c>
      <c r="E18" s="174">
        <v>2800</v>
      </c>
      <c r="F18" s="174">
        <v>3010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</row>
    <row r="19" spans="1:25" s="11" customFormat="1" ht="15.6">
      <c r="A19" s="176" t="s">
        <v>171</v>
      </c>
      <c r="B19" s="173" t="s">
        <v>467</v>
      </c>
      <c r="C19" s="173" t="s">
        <v>467</v>
      </c>
      <c r="D19" s="173" t="s">
        <v>467</v>
      </c>
      <c r="E19" s="173" t="s">
        <v>468</v>
      </c>
      <c r="F19" s="173" t="s">
        <v>469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s="11" customFormat="1">
      <c r="A20" s="10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s="11" customFormat="1" ht="15.6">
      <c r="A21" s="178" t="s">
        <v>31</v>
      </c>
      <c r="B21" s="179" t="s">
        <v>471</v>
      </c>
      <c r="C21" s="179" t="s">
        <v>472</v>
      </c>
      <c r="D21" s="179" t="s">
        <v>473</v>
      </c>
      <c r="E21" s="179" t="s">
        <v>474</v>
      </c>
      <c r="F21" s="179" t="s">
        <v>475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s="11" customFormat="1" ht="62.4">
      <c r="A22" s="176" t="s">
        <v>437</v>
      </c>
      <c r="B22" s="169" t="s">
        <v>476</v>
      </c>
      <c r="C22" s="169" t="s">
        <v>477</v>
      </c>
      <c r="D22" s="169" t="s">
        <v>478</v>
      </c>
      <c r="E22" s="169" t="s">
        <v>479</v>
      </c>
      <c r="F22" s="169" t="s">
        <v>480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s="11" customFormat="1" ht="15.6">
      <c r="A23" s="177" t="s">
        <v>470</v>
      </c>
      <c r="B23" s="174">
        <v>1485</v>
      </c>
      <c r="C23" s="174">
        <v>1485</v>
      </c>
      <c r="D23" s="174">
        <v>1485</v>
      </c>
      <c r="E23" s="174">
        <v>1485</v>
      </c>
      <c r="F23" s="174">
        <v>1485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s="11" customFormat="1" ht="15.6">
      <c r="A24" s="176" t="s">
        <v>443</v>
      </c>
      <c r="B24" s="170">
        <v>132</v>
      </c>
      <c r="C24" s="170">
        <v>160</v>
      </c>
      <c r="D24" s="170">
        <v>185</v>
      </c>
      <c r="E24" s="170">
        <v>200</v>
      </c>
      <c r="F24" s="170">
        <v>220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</row>
    <row r="25" spans="1:25" s="11" customFormat="1" ht="15.6">
      <c r="A25" s="177" t="s">
        <v>444</v>
      </c>
      <c r="B25" s="175" t="s">
        <v>481</v>
      </c>
      <c r="C25" s="175" t="s">
        <v>481</v>
      </c>
      <c r="D25" s="175" t="s">
        <v>482</v>
      </c>
      <c r="E25" s="175" t="s">
        <v>483</v>
      </c>
      <c r="F25" s="175" t="s">
        <v>483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</row>
    <row r="26" spans="1:25" s="11" customFormat="1" ht="15.6">
      <c r="A26" s="176" t="s">
        <v>448</v>
      </c>
      <c r="B26" s="172" t="s">
        <v>484</v>
      </c>
      <c r="C26" s="172" t="s">
        <v>484</v>
      </c>
      <c r="D26" s="172" t="s">
        <v>485</v>
      </c>
      <c r="E26" s="172" t="s">
        <v>485</v>
      </c>
      <c r="F26" s="172" t="s">
        <v>485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</row>
    <row r="27" spans="1:25" s="11" customFormat="1" ht="15.6">
      <c r="A27" s="177" t="s">
        <v>42</v>
      </c>
      <c r="B27" s="174">
        <v>3010</v>
      </c>
      <c r="C27" s="174">
        <v>3300</v>
      </c>
      <c r="D27" s="174">
        <v>4200</v>
      </c>
      <c r="E27" s="174">
        <v>4300</v>
      </c>
      <c r="F27" s="174">
        <v>4400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</row>
    <row r="28" spans="1:25" s="11" customFormat="1" ht="15.6">
      <c r="A28" s="176" t="s">
        <v>171</v>
      </c>
      <c r="B28" s="173" t="s">
        <v>469</v>
      </c>
      <c r="C28" s="173" t="s">
        <v>30</v>
      </c>
      <c r="D28" s="173" t="s">
        <v>30</v>
      </c>
      <c r="E28" s="173" t="s">
        <v>486</v>
      </c>
      <c r="F28" s="173" t="s">
        <v>486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</row>
    <row r="29" spans="1:25" s="11" customFormat="1">
      <c r="A29" s="10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</row>
    <row r="30" spans="1:25" s="11" customFormat="1" ht="15.6">
      <c r="A30" s="178" t="s">
        <v>31</v>
      </c>
      <c r="B30" s="179"/>
      <c r="C30" s="179" t="s">
        <v>487</v>
      </c>
      <c r="D30" s="179" t="s">
        <v>488</v>
      </c>
      <c r="E30" s="179" t="s">
        <v>489</v>
      </c>
      <c r="F30" s="179" t="s">
        <v>490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</row>
    <row r="31" spans="1:25" s="11" customFormat="1" ht="62.4">
      <c r="A31" s="176" t="s">
        <v>437</v>
      </c>
      <c r="B31" s="169"/>
      <c r="C31" s="169" t="s">
        <v>499</v>
      </c>
      <c r="D31" s="169" t="s">
        <v>491</v>
      </c>
      <c r="E31" s="169" t="s">
        <v>492</v>
      </c>
      <c r="F31" s="169" t="s">
        <v>493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</row>
    <row r="32" spans="1:25" s="11" customFormat="1" ht="15.6">
      <c r="A32" s="177" t="s">
        <v>470</v>
      </c>
      <c r="B32" s="174"/>
      <c r="C32" s="174">
        <v>1485</v>
      </c>
      <c r="D32" s="174">
        <v>1485</v>
      </c>
      <c r="E32" s="174">
        <v>1485</v>
      </c>
      <c r="F32" s="174">
        <v>1485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</row>
    <row r="33" spans="1:25" s="11" customFormat="1" ht="15.6">
      <c r="A33" s="176" t="s">
        <v>443</v>
      </c>
      <c r="B33" s="170"/>
      <c r="C33" s="170">
        <v>250</v>
      </c>
      <c r="D33" s="170">
        <v>280</v>
      </c>
      <c r="E33" s="170">
        <v>315</v>
      </c>
      <c r="F33" s="170">
        <v>355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s="11" customFormat="1" ht="15.6">
      <c r="A34" s="177" t="s">
        <v>444</v>
      </c>
      <c r="B34" s="175"/>
      <c r="C34" s="175" t="s">
        <v>494</v>
      </c>
      <c r="D34" s="175" t="s">
        <v>494</v>
      </c>
      <c r="E34" s="175" t="s">
        <v>495</v>
      </c>
      <c r="F34" s="175" t="s">
        <v>495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s="11" customFormat="1" ht="15.6">
      <c r="A35" s="176" t="s">
        <v>448</v>
      </c>
      <c r="B35" s="172"/>
      <c r="C35" s="172" t="s">
        <v>496</v>
      </c>
      <c r="D35" s="172" t="s">
        <v>496</v>
      </c>
      <c r="E35" s="172" t="s">
        <v>496</v>
      </c>
      <c r="F35" s="172" t="s">
        <v>496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s="11" customFormat="1" ht="15.6">
      <c r="A36" s="177" t="s">
        <v>42</v>
      </c>
      <c r="B36" s="174"/>
      <c r="C36" s="174">
        <v>5200</v>
      </c>
      <c r="D36" s="174">
        <v>5500</v>
      </c>
      <c r="E36" s="174">
        <v>6000</v>
      </c>
      <c r="F36" s="174">
        <v>6400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s="11" customFormat="1" ht="15.6">
      <c r="A37" s="176" t="s">
        <v>171</v>
      </c>
      <c r="B37" s="173"/>
      <c r="C37" s="173" t="s">
        <v>497</v>
      </c>
      <c r="D37" s="173" t="s">
        <v>497</v>
      </c>
      <c r="E37" s="173" t="s">
        <v>497</v>
      </c>
      <c r="F37" s="173" t="s">
        <v>497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</sheetData>
  <pageMargins left="0.7" right="0.7" top="0.75" bottom="0.75" header="0.3" footer="0.3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>
    <tabColor theme="9"/>
    <pageSetUpPr fitToPage="1"/>
  </sheetPr>
  <dimension ref="A1:M62"/>
  <sheetViews>
    <sheetView view="pageBreakPreview" topLeftCell="A19" zoomScale="60" zoomScaleNormal="100" workbookViewId="0">
      <selection activeCell="A63" sqref="A63:XFD72"/>
    </sheetView>
  </sheetViews>
  <sheetFormatPr defaultRowHeight="14.4"/>
  <cols>
    <col min="1" max="1" width="14" customWidth="1"/>
    <col min="2" max="2" width="10.88671875" customWidth="1"/>
    <col min="4" max="7" width="13.109375" customWidth="1"/>
    <col min="8" max="8" width="14.109375" customWidth="1"/>
    <col min="9" max="9" width="17.109375" customWidth="1"/>
    <col min="10" max="10" width="23" style="43" customWidth="1"/>
    <col min="11" max="11" width="13.109375" customWidth="1"/>
    <col min="12" max="12" width="13.109375" hidden="1" customWidth="1"/>
  </cols>
  <sheetData>
    <row r="1" spans="1:13" ht="22.2">
      <c r="A1" s="77" t="s">
        <v>173</v>
      </c>
      <c r="B1" s="9"/>
      <c r="C1" s="9"/>
      <c r="D1" s="9"/>
      <c r="E1" s="9"/>
      <c r="F1" s="9"/>
      <c r="G1" s="9"/>
      <c r="H1" s="9"/>
      <c r="I1" s="9"/>
      <c r="J1" s="59"/>
      <c r="K1" s="9"/>
      <c r="L1" s="9"/>
    </row>
    <row r="2" spans="1:13" ht="57.45" customHeight="1">
      <c r="A2" s="60" t="s">
        <v>174</v>
      </c>
      <c r="B2" s="60" t="s">
        <v>189</v>
      </c>
      <c r="C2" s="60" t="s">
        <v>186</v>
      </c>
      <c r="D2" s="60" t="s">
        <v>151</v>
      </c>
      <c r="E2" s="60" t="s">
        <v>185</v>
      </c>
      <c r="F2" s="60" t="s">
        <v>42</v>
      </c>
      <c r="G2" s="60" t="s">
        <v>176</v>
      </c>
      <c r="H2" s="60" t="s">
        <v>370</v>
      </c>
      <c r="I2" s="60" t="s">
        <v>175</v>
      </c>
      <c r="J2" s="60" t="s">
        <v>191</v>
      </c>
      <c r="K2" s="60" t="s">
        <v>177</v>
      </c>
      <c r="L2" s="60" t="s">
        <v>170</v>
      </c>
    </row>
    <row r="3" spans="1:13">
      <c r="A3" s="60"/>
      <c r="B3" s="60" t="s">
        <v>188</v>
      </c>
      <c r="C3" s="60" t="s">
        <v>187</v>
      </c>
      <c r="D3" s="60" t="s">
        <v>32</v>
      </c>
      <c r="E3" s="60" t="s">
        <v>166</v>
      </c>
      <c r="F3" s="60" t="s">
        <v>164</v>
      </c>
      <c r="G3" s="60"/>
      <c r="H3" s="60" t="s">
        <v>184</v>
      </c>
      <c r="I3" s="60" t="s">
        <v>183</v>
      </c>
      <c r="J3" s="60" t="s">
        <v>190</v>
      </c>
      <c r="K3" s="60"/>
      <c r="L3" s="60"/>
    </row>
    <row r="4" spans="1:13" ht="14.4" customHeight="1">
      <c r="A4" s="205" t="s">
        <v>143</v>
      </c>
      <c r="B4" s="62">
        <v>0.8</v>
      </c>
      <c r="C4" s="63">
        <v>0.78</v>
      </c>
      <c r="D4" s="62">
        <v>5.5</v>
      </c>
      <c r="E4" s="64">
        <v>57</v>
      </c>
      <c r="F4" s="64">
        <v>430</v>
      </c>
      <c r="G4" s="61" t="s">
        <v>33</v>
      </c>
      <c r="H4" s="62">
        <v>1.5</v>
      </c>
      <c r="I4" s="64">
        <v>10</v>
      </c>
      <c r="J4" s="185" t="s">
        <v>500</v>
      </c>
      <c r="K4" s="61" t="s">
        <v>33</v>
      </c>
      <c r="L4" s="65">
        <v>9577.0588235294126</v>
      </c>
    </row>
    <row r="5" spans="1:13">
      <c r="A5" s="206"/>
      <c r="B5" s="64">
        <v>1</v>
      </c>
      <c r="C5" s="63">
        <v>0.65</v>
      </c>
      <c r="D5" s="62"/>
      <c r="E5" s="64"/>
      <c r="F5" s="64"/>
      <c r="G5" s="61"/>
      <c r="H5" s="62"/>
      <c r="I5" s="64"/>
      <c r="J5" s="186"/>
      <c r="K5" s="61"/>
      <c r="L5" s="65"/>
      <c r="M5" s="11"/>
    </row>
    <row r="6" spans="1:13" ht="14.4" customHeight="1">
      <c r="A6" s="202" t="s">
        <v>144</v>
      </c>
      <c r="B6" s="67">
        <v>0.8</v>
      </c>
      <c r="C6" s="68">
        <v>1.05</v>
      </c>
      <c r="D6" s="67">
        <v>7.5</v>
      </c>
      <c r="E6" s="69">
        <v>57</v>
      </c>
      <c r="F6" s="69">
        <v>470</v>
      </c>
      <c r="G6" s="66" t="s">
        <v>33</v>
      </c>
      <c r="H6" s="69">
        <v>2</v>
      </c>
      <c r="I6" s="69">
        <v>10</v>
      </c>
      <c r="J6" s="187" t="s">
        <v>500</v>
      </c>
      <c r="K6" s="66" t="s">
        <v>33</v>
      </c>
      <c r="L6" s="70">
        <v>12022.941176470589</v>
      </c>
      <c r="M6" s="11"/>
    </row>
    <row r="7" spans="1:13">
      <c r="A7" s="203"/>
      <c r="B7" s="69">
        <v>1</v>
      </c>
      <c r="C7" s="68">
        <v>1</v>
      </c>
      <c r="D7" s="67"/>
      <c r="E7" s="69"/>
      <c r="F7" s="69"/>
      <c r="G7" s="66"/>
      <c r="H7" s="69"/>
      <c r="I7" s="69"/>
      <c r="J7" s="188"/>
      <c r="K7" s="66"/>
      <c r="L7" s="70"/>
      <c r="M7" s="11"/>
    </row>
    <row r="8" spans="1:13">
      <c r="A8" s="204"/>
      <c r="B8" s="68">
        <v>1.25</v>
      </c>
      <c r="C8" s="68">
        <v>0.81</v>
      </c>
      <c r="D8" s="67"/>
      <c r="E8" s="69"/>
      <c r="F8" s="69"/>
      <c r="G8" s="66"/>
      <c r="H8" s="69"/>
      <c r="I8" s="69"/>
      <c r="J8" s="188"/>
      <c r="K8" s="66"/>
      <c r="L8" s="70"/>
      <c r="M8" s="11"/>
    </row>
    <row r="9" spans="1:13" ht="14.4" customHeight="1">
      <c r="A9" s="205" t="s">
        <v>145</v>
      </c>
      <c r="B9" s="62">
        <v>0.8</v>
      </c>
      <c r="C9" s="63">
        <v>1.72</v>
      </c>
      <c r="D9" s="64">
        <v>11</v>
      </c>
      <c r="E9" s="64">
        <v>58</v>
      </c>
      <c r="F9" s="64">
        <v>580</v>
      </c>
      <c r="G9" s="61" t="s">
        <v>34</v>
      </c>
      <c r="H9" s="62">
        <v>2.5</v>
      </c>
      <c r="I9" s="64">
        <v>26</v>
      </c>
      <c r="J9" s="185" t="s">
        <v>501</v>
      </c>
      <c r="K9" s="61" t="s">
        <v>33</v>
      </c>
      <c r="L9" s="65">
        <v>13873.235294117647</v>
      </c>
      <c r="M9" s="11"/>
    </row>
    <row r="10" spans="1:13">
      <c r="A10" s="207"/>
      <c r="B10" s="64">
        <v>1</v>
      </c>
      <c r="C10" s="63">
        <v>1.42</v>
      </c>
      <c r="D10" s="64"/>
      <c r="E10" s="64"/>
      <c r="F10" s="64"/>
      <c r="G10" s="61"/>
      <c r="H10" s="62"/>
      <c r="I10" s="64"/>
      <c r="J10" s="186"/>
      <c r="K10" s="61"/>
      <c r="L10" s="65"/>
    </row>
    <row r="11" spans="1:13">
      <c r="A11" s="206"/>
      <c r="B11" s="63">
        <v>1.25</v>
      </c>
      <c r="C11" s="63">
        <v>1.1000000000000001</v>
      </c>
      <c r="D11" s="64"/>
      <c r="E11" s="64"/>
      <c r="F11" s="64"/>
      <c r="G11" s="61"/>
      <c r="H11" s="62"/>
      <c r="I11" s="64"/>
      <c r="J11" s="186"/>
      <c r="K11" s="61"/>
      <c r="L11" s="65"/>
    </row>
    <row r="12" spans="1:13" ht="14.4" customHeight="1">
      <c r="A12" s="202" t="s">
        <v>146</v>
      </c>
      <c r="B12" s="67">
        <v>0.8</v>
      </c>
      <c r="C12" s="68">
        <v>2.25</v>
      </c>
      <c r="D12" s="71">
        <v>15</v>
      </c>
      <c r="E12" s="69">
        <v>60</v>
      </c>
      <c r="F12" s="69">
        <v>620</v>
      </c>
      <c r="G12" s="66" t="s">
        <v>34</v>
      </c>
      <c r="H12" s="69">
        <v>3.5</v>
      </c>
      <c r="I12" s="69">
        <v>26</v>
      </c>
      <c r="J12" s="188" t="s">
        <v>501</v>
      </c>
      <c r="K12" s="66" t="s">
        <v>34</v>
      </c>
      <c r="L12" s="70">
        <v>16546.23529411765</v>
      </c>
    </row>
    <row r="13" spans="1:13">
      <c r="A13" s="203"/>
      <c r="B13" s="69">
        <v>1</v>
      </c>
      <c r="C13" s="68">
        <v>1.92</v>
      </c>
      <c r="D13" s="71"/>
      <c r="E13" s="69"/>
      <c r="F13" s="69"/>
      <c r="G13" s="66"/>
      <c r="H13" s="69"/>
      <c r="I13" s="69"/>
      <c r="J13" s="188"/>
      <c r="K13" s="66"/>
      <c r="L13" s="70"/>
    </row>
    <row r="14" spans="1:13">
      <c r="A14" s="204"/>
      <c r="B14" s="68">
        <v>1.25</v>
      </c>
      <c r="C14" s="68">
        <v>1.8</v>
      </c>
      <c r="D14" s="71"/>
      <c r="E14" s="69"/>
      <c r="F14" s="69"/>
      <c r="G14" s="66"/>
      <c r="H14" s="69"/>
      <c r="I14" s="69"/>
      <c r="J14" s="188"/>
      <c r="K14" s="66"/>
      <c r="L14" s="70"/>
    </row>
    <row r="15" spans="1:13" ht="14.4" customHeight="1">
      <c r="A15" s="205" t="s">
        <v>147</v>
      </c>
      <c r="B15" s="62">
        <v>0.8</v>
      </c>
      <c r="C15" s="63">
        <v>3</v>
      </c>
      <c r="D15" s="184">
        <v>18.5</v>
      </c>
      <c r="E15" s="64">
        <v>63</v>
      </c>
      <c r="F15" s="64">
        <v>680</v>
      </c>
      <c r="G15" s="61" t="s">
        <v>34</v>
      </c>
      <c r="H15" s="62">
        <v>4</v>
      </c>
      <c r="I15" s="64">
        <v>30</v>
      </c>
      <c r="J15" s="185" t="s">
        <v>502</v>
      </c>
      <c r="K15" s="61" t="s">
        <v>34</v>
      </c>
      <c r="L15" s="65">
        <v>18437.823529411766</v>
      </c>
    </row>
    <row r="16" spans="1:13">
      <c r="A16" s="207"/>
      <c r="B16" s="64">
        <v>1</v>
      </c>
      <c r="C16" s="63">
        <v>2.2000000000000002</v>
      </c>
      <c r="D16" s="72"/>
      <c r="E16" s="64"/>
      <c r="F16" s="64"/>
      <c r="G16" s="61"/>
      <c r="H16" s="62"/>
      <c r="I16" s="64"/>
      <c r="J16" s="186"/>
      <c r="K16" s="61"/>
      <c r="L16" s="65"/>
    </row>
    <row r="17" spans="1:13">
      <c r="A17" s="206"/>
      <c r="B17" s="63">
        <v>1.25</v>
      </c>
      <c r="C17" s="63">
        <v>2.0499999999999998</v>
      </c>
      <c r="D17" s="72"/>
      <c r="E17" s="64"/>
      <c r="F17" s="64"/>
      <c r="G17" s="61"/>
      <c r="H17" s="62"/>
      <c r="I17" s="64"/>
      <c r="J17" s="186"/>
      <c r="K17" s="61"/>
      <c r="L17" s="65"/>
    </row>
    <row r="18" spans="1:13" ht="14.4" customHeight="1">
      <c r="A18" s="202" t="s">
        <v>148</v>
      </c>
      <c r="B18" s="67">
        <v>0.8</v>
      </c>
      <c r="C18" s="68">
        <v>3.65</v>
      </c>
      <c r="D18" s="71">
        <v>22</v>
      </c>
      <c r="E18" s="69">
        <v>63</v>
      </c>
      <c r="F18" s="69">
        <v>730</v>
      </c>
      <c r="G18" s="66" t="s">
        <v>34</v>
      </c>
      <c r="H18" s="69">
        <v>5</v>
      </c>
      <c r="I18" s="69">
        <v>30</v>
      </c>
      <c r="J18" s="188" t="s">
        <v>502</v>
      </c>
      <c r="K18" s="66" t="s">
        <v>34</v>
      </c>
      <c r="L18" s="70">
        <v>20494.588235294119</v>
      </c>
    </row>
    <row r="19" spans="1:13">
      <c r="A19" s="203"/>
      <c r="B19" s="69">
        <v>1</v>
      </c>
      <c r="C19" s="68">
        <v>3</v>
      </c>
      <c r="D19" s="71"/>
      <c r="E19" s="69"/>
      <c r="F19" s="69"/>
      <c r="G19" s="66"/>
      <c r="H19" s="69"/>
      <c r="I19" s="69"/>
      <c r="J19" s="188"/>
      <c r="K19" s="66"/>
      <c r="L19" s="70"/>
    </row>
    <row r="20" spans="1:13">
      <c r="A20" s="204"/>
      <c r="B20" s="68">
        <v>1.25</v>
      </c>
      <c r="C20" s="68">
        <v>2.78</v>
      </c>
      <c r="D20" s="71"/>
      <c r="E20" s="69"/>
      <c r="F20" s="69"/>
      <c r="G20" s="66"/>
      <c r="H20" s="69"/>
      <c r="I20" s="69"/>
      <c r="J20" s="188"/>
      <c r="K20" s="66"/>
      <c r="L20" s="70"/>
      <c r="M20" s="11"/>
    </row>
    <row r="21" spans="1:13" ht="14.4" customHeight="1">
      <c r="A21" s="205" t="s">
        <v>149</v>
      </c>
      <c r="B21" s="62">
        <v>0.8</v>
      </c>
      <c r="C21" s="63">
        <v>5</v>
      </c>
      <c r="D21" s="72">
        <v>30</v>
      </c>
      <c r="E21" s="64">
        <v>66</v>
      </c>
      <c r="F21" s="64">
        <v>1100</v>
      </c>
      <c r="G21" s="61" t="s">
        <v>35</v>
      </c>
      <c r="H21" s="62">
        <v>7</v>
      </c>
      <c r="I21" s="64">
        <v>40</v>
      </c>
      <c r="J21" s="185" t="s">
        <v>503</v>
      </c>
      <c r="K21" s="61" t="s">
        <v>35</v>
      </c>
      <c r="L21" s="65">
        <v>22737.176470588238</v>
      </c>
    </row>
    <row r="22" spans="1:13">
      <c r="A22" s="207"/>
      <c r="B22" s="64">
        <v>1</v>
      </c>
      <c r="C22" s="63">
        <v>3.9</v>
      </c>
      <c r="D22" s="72"/>
      <c r="E22" s="64"/>
      <c r="F22" s="64"/>
      <c r="G22" s="61"/>
      <c r="H22" s="62"/>
      <c r="I22" s="64"/>
      <c r="J22" s="186" t="s">
        <v>504</v>
      </c>
      <c r="K22" s="61"/>
      <c r="L22" s="65"/>
      <c r="M22" s="11"/>
    </row>
    <row r="23" spans="1:13">
      <c r="A23" s="206"/>
      <c r="B23" s="63">
        <v>1.25</v>
      </c>
      <c r="C23" s="63">
        <v>3.63</v>
      </c>
      <c r="D23" s="72"/>
      <c r="E23" s="64"/>
      <c r="F23" s="64"/>
      <c r="G23" s="61"/>
      <c r="H23" s="62"/>
      <c r="I23" s="64"/>
      <c r="J23" s="186"/>
      <c r="K23" s="61"/>
      <c r="L23" s="65"/>
    </row>
    <row r="24" spans="1:13" ht="14.4" customHeight="1">
      <c r="A24" s="202" t="s">
        <v>150</v>
      </c>
      <c r="B24" s="67">
        <v>0.8</v>
      </c>
      <c r="C24" s="68">
        <v>6.3</v>
      </c>
      <c r="D24" s="71">
        <v>37</v>
      </c>
      <c r="E24" s="69">
        <v>66</v>
      </c>
      <c r="F24" s="69">
        <v>1150</v>
      </c>
      <c r="G24" s="66" t="s">
        <v>35</v>
      </c>
      <c r="H24" s="69">
        <v>9</v>
      </c>
      <c r="I24" s="69">
        <v>40</v>
      </c>
      <c r="J24" s="188" t="s">
        <v>503</v>
      </c>
      <c r="K24" s="66" t="s">
        <v>35</v>
      </c>
      <c r="L24" s="70">
        <v>25262.470588235297</v>
      </c>
    </row>
    <row r="25" spans="1:13">
      <c r="A25" s="203"/>
      <c r="B25" s="69">
        <v>1</v>
      </c>
      <c r="C25" s="68">
        <v>5.33</v>
      </c>
      <c r="D25" s="71"/>
      <c r="E25" s="69"/>
      <c r="F25" s="69"/>
      <c r="G25" s="66"/>
      <c r="H25" s="69"/>
      <c r="I25" s="69"/>
      <c r="J25" s="188" t="s">
        <v>504</v>
      </c>
      <c r="K25" s="66"/>
      <c r="L25" s="70"/>
      <c r="M25" s="11"/>
    </row>
    <row r="26" spans="1:13">
      <c r="A26" s="204"/>
      <c r="B26" s="68">
        <v>1.25</v>
      </c>
      <c r="C26" s="68">
        <v>4.7699999999999996</v>
      </c>
      <c r="D26" s="71"/>
      <c r="E26" s="69"/>
      <c r="F26" s="69"/>
      <c r="G26" s="66"/>
      <c r="H26" s="69"/>
      <c r="I26" s="69"/>
      <c r="J26" s="188"/>
      <c r="K26" s="66"/>
      <c r="L26" s="70"/>
    </row>
    <row r="27" spans="1:13" ht="14.4" customHeight="1">
      <c r="A27" s="205" t="s">
        <v>507</v>
      </c>
      <c r="B27" s="62">
        <v>0.8</v>
      </c>
      <c r="C27" s="63">
        <v>7.8</v>
      </c>
      <c r="D27" s="72">
        <v>45</v>
      </c>
      <c r="E27" s="64">
        <v>68</v>
      </c>
      <c r="F27" s="64">
        <v>1390</v>
      </c>
      <c r="G27" s="61" t="s">
        <v>35</v>
      </c>
      <c r="H27" s="62">
        <v>10</v>
      </c>
      <c r="I27" s="64">
        <v>90</v>
      </c>
      <c r="J27" s="185" t="s">
        <v>506</v>
      </c>
      <c r="K27" s="61" t="s">
        <v>36</v>
      </c>
      <c r="L27" s="65">
        <v>34134.352941176476</v>
      </c>
    </row>
    <row r="28" spans="1:13">
      <c r="A28" s="207"/>
      <c r="B28" s="64">
        <v>1</v>
      </c>
      <c r="C28" s="63">
        <v>6.3</v>
      </c>
      <c r="D28" s="72"/>
      <c r="E28" s="64"/>
      <c r="F28" s="64"/>
      <c r="G28" s="61"/>
      <c r="H28" s="62"/>
      <c r="I28" s="64"/>
      <c r="J28" s="186" t="s">
        <v>505</v>
      </c>
      <c r="K28" s="61"/>
      <c r="L28" s="65"/>
      <c r="M28" s="11"/>
    </row>
    <row r="29" spans="1:13">
      <c r="A29" s="206"/>
      <c r="B29" s="63">
        <v>1.25</v>
      </c>
      <c r="C29" s="63">
        <v>5.56</v>
      </c>
      <c r="D29" s="72"/>
      <c r="E29" s="64"/>
      <c r="F29" s="64"/>
      <c r="G29" s="61"/>
      <c r="H29" s="62"/>
      <c r="I29" s="64"/>
      <c r="J29" s="186"/>
      <c r="K29" s="61"/>
      <c r="L29" s="65"/>
      <c r="M29" s="11"/>
    </row>
    <row r="30" spans="1:13" ht="14.4" customHeight="1">
      <c r="A30" s="202" t="s">
        <v>510</v>
      </c>
      <c r="B30" s="67">
        <v>0.8</v>
      </c>
      <c r="C30" s="68">
        <v>9.6</v>
      </c>
      <c r="D30" s="71">
        <v>55</v>
      </c>
      <c r="E30" s="69">
        <v>69</v>
      </c>
      <c r="F30" s="69">
        <v>1500</v>
      </c>
      <c r="G30" s="66" t="s">
        <v>35</v>
      </c>
      <c r="H30" s="69">
        <v>12</v>
      </c>
      <c r="I30" s="69">
        <v>100</v>
      </c>
      <c r="J30" s="188" t="s">
        <v>509</v>
      </c>
      <c r="K30" s="66" t="s">
        <v>37</v>
      </c>
      <c r="L30" s="70">
        <v>39258.000000000007</v>
      </c>
      <c r="M30" s="11"/>
    </row>
    <row r="31" spans="1:13" ht="14.4" customHeight="1">
      <c r="A31" s="203"/>
      <c r="B31" s="69">
        <v>1</v>
      </c>
      <c r="C31" s="68">
        <v>8</v>
      </c>
      <c r="D31" s="71"/>
      <c r="E31" s="69"/>
      <c r="F31" s="69"/>
      <c r="G31" s="66"/>
      <c r="H31" s="69"/>
      <c r="I31" s="69"/>
      <c r="J31" s="188" t="s">
        <v>508</v>
      </c>
      <c r="K31" s="66"/>
      <c r="L31" s="70"/>
      <c r="M31" s="11"/>
    </row>
    <row r="32" spans="1:13" ht="14.4" customHeight="1">
      <c r="A32" s="204"/>
      <c r="B32" s="68">
        <v>1.25</v>
      </c>
      <c r="C32" s="68">
        <v>7.67</v>
      </c>
      <c r="D32" s="71"/>
      <c r="E32" s="69"/>
      <c r="F32" s="69"/>
      <c r="G32" s="66"/>
      <c r="H32" s="69"/>
      <c r="I32" s="69"/>
      <c r="J32" s="188"/>
      <c r="K32" s="66"/>
      <c r="L32" s="70"/>
    </row>
    <row r="33" spans="1:13" ht="14.4" customHeight="1">
      <c r="A33" s="181" t="s">
        <v>141</v>
      </c>
      <c r="B33" s="62">
        <v>0.8</v>
      </c>
      <c r="C33" s="63">
        <v>12.6</v>
      </c>
      <c r="D33" s="72">
        <v>75</v>
      </c>
      <c r="E33" s="64">
        <v>72</v>
      </c>
      <c r="F33" s="64">
        <v>1630</v>
      </c>
      <c r="G33" s="61" t="s">
        <v>35</v>
      </c>
      <c r="H33" s="62">
        <v>18</v>
      </c>
      <c r="I33" s="64">
        <v>100</v>
      </c>
      <c r="J33" s="196" t="s">
        <v>513</v>
      </c>
      <c r="K33" s="61" t="s">
        <v>37</v>
      </c>
      <c r="L33" s="65">
        <v>45863.470588235301</v>
      </c>
    </row>
    <row r="34" spans="1:13">
      <c r="A34" s="183"/>
      <c r="B34" s="64">
        <v>1</v>
      </c>
      <c r="C34" s="63">
        <v>10.7</v>
      </c>
      <c r="D34" s="72"/>
      <c r="E34" s="64"/>
      <c r="F34" s="64"/>
      <c r="G34" s="61"/>
      <c r="H34" s="62"/>
      <c r="I34" s="64"/>
      <c r="J34" s="197"/>
      <c r="K34" s="61"/>
      <c r="L34" s="65"/>
      <c r="M34" s="11"/>
    </row>
    <row r="35" spans="1:13" ht="14.4" customHeight="1">
      <c r="A35" s="182"/>
      <c r="B35" s="63">
        <v>1.25</v>
      </c>
      <c r="C35" s="63">
        <v>9.6999999999999993</v>
      </c>
      <c r="D35" s="72"/>
      <c r="E35" s="64"/>
      <c r="F35" s="64"/>
      <c r="G35" s="61"/>
      <c r="H35" s="62"/>
      <c r="I35" s="64"/>
      <c r="J35" s="198"/>
      <c r="K35" s="61"/>
      <c r="L35" s="65"/>
      <c r="M35" s="11"/>
    </row>
    <row r="36" spans="1:13" ht="14.4" customHeight="1">
      <c r="A36" s="202" t="s">
        <v>142</v>
      </c>
      <c r="B36" s="67">
        <v>0.8</v>
      </c>
      <c r="C36" s="68">
        <v>16</v>
      </c>
      <c r="D36" s="71">
        <v>90</v>
      </c>
      <c r="E36" s="69">
        <v>73</v>
      </c>
      <c r="F36" s="69">
        <v>2350</v>
      </c>
      <c r="G36" s="66" t="s">
        <v>35</v>
      </c>
      <c r="H36" s="69">
        <v>20</v>
      </c>
      <c r="I36" s="69">
        <v>120</v>
      </c>
      <c r="J36" s="199" t="s">
        <v>514</v>
      </c>
      <c r="K36" s="66" t="s">
        <v>38</v>
      </c>
      <c r="L36" s="70">
        <v>51207.882352941182</v>
      </c>
    </row>
    <row r="37" spans="1:13" ht="14.4" customHeight="1">
      <c r="A37" s="203"/>
      <c r="B37" s="69">
        <v>1</v>
      </c>
      <c r="C37" s="68">
        <v>13</v>
      </c>
      <c r="D37" s="71"/>
      <c r="E37" s="69"/>
      <c r="F37" s="69"/>
      <c r="G37" s="66"/>
      <c r="H37" s="69"/>
      <c r="I37" s="69"/>
      <c r="J37" s="200"/>
      <c r="K37" s="66"/>
      <c r="L37" s="70"/>
    </row>
    <row r="38" spans="1:13" ht="14.4" customHeight="1">
      <c r="A38" s="204"/>
      <c r="B38" s="68">
        <v>1.25</v>
      </c>
      <c r="C38" s="68">
        <v>12.6</v>
      </c>
      <c r="D38" s="71"/>
      <c r="E38" s="69"/>
      <c r="F38" s="69"/>
      <c r="G38" s="66"/>
      <c r="H38" s="69"/>
      <c r="I38" s="69"/>
      <c r="J38" s="201"/>
      <c r="K38" s="66"/>
      <c r="L38" s="70"/>
    </row>
    <row r="39" spans="1:13" ht="14.4" customHeight="1">
      <c r="A39" s="181"/>
      <c r="B39" s="62">
        <v>0.8</v>
      </c>
      <c r="C39" s="63">
        <v>19.5</v>
      </c>
      <c r="D39" s="72">
        <v>110</v>
      </c>
      <c r="E39" s="64">
        <v>77</v>
      </c>
      <c r="F39" s="64">
        <v>2460</v>
      </c>
      <c r="G39" s="61" t="s">
        <v>37</v>
      </c>
      <c r="H39" s="62">
        <v>24</v>
      </c>
      <c r="I39" s="64">
        <v>120</v>
      </c>
      <c r="J39" s="193" t="s">
        <v>515</v>
      </c>
      <c r="K39" s="61" t="s">
        <v>38</v>
      </c>
      <c r="L39" s="65">
        <v>62512.941176470587</v>
      </c>
    </row>
    <row r="40" spans="1:13" ht="14.4" customHeight="1">
      <c r="A40" s="183" t="s">
        <v>518</v>
      </c>
      <c r="B40" s="64">
        <v>1</v>
      </c>
      <c r="C40" s="63">
        <v>16</v>
      </c>
      <c r="D40" s="72"/>
      <c r="E40" s="64"/>
      <c r="F40" s="64"/>
      <c r="G40" s="61"/>
      <c r="H40" s="62"/>
      <c r="I40" s="64"/>
      <c r="J40" s="194"/>
      <c r="K40" s="61"/>
      <c r="L40" s="65"/>
    </row>
    <row r="41" spans="1:13" ht="14.4" customHeight="1">
      <c r="A41" s="182"/>
      <c r="B41" s="63">
        <v>1.25</v>
      </c>
      <c r="C41" s="63">
        <v>15.56</v>
      </c>
      <c r="D41" s="72"/>
      <c r="E41" s="64"/>
      <c r="F41" s="64"/>
      <c r="G41" s="61"/>
      <c r="H41" s="62"/>
      <c r="I41" s="64"/>
      <c r="J41" s="195"/>
      <c r="K41" s="61"/>
      <c r="L41" s="65"/>
    </row>
    <row r="42" spans="1:13" ht="14.4" customHeight="1">
      <c r="A42" s="202" t="s">
        <v>519</v>
      </c>
      <c r="B42" s="67">
        <v>0.8</v>
      </c>
      <c r="C42" s="68">
        <v>22.52</v>
      </c>
      <c r="D42" s="71">
        <v>132</v>
      </c>
      <c r="E42" s="69">
        <v>77</v>
      </c>
      <c r="F42" s="69">
        <v>2500</v>
      </c>
      <c r="G42" s="66" t="s">
        <v>37</v>
      </c>
      <c r="H42" s="69">
        <v>30</v>
      </c>
      <c r="I42" s="69">
        <v>120</v>
      </c>
      <c r="J42" s="190" t="s">
        <v>517</v>
      </c>
      <c r="K42" s="66" t="s">
        <v>38</v>
      </c>
      <c r="L42" s="70">
        <v>69272.470588235301</v>
      </c>
    </row>
    <row r="43" spans="1:13" ht="14.4" customHeight="1">
      <c r="A43" s="203"/>
      <c r="B43" s="69">
        <v>1</v>
      </c>
      <c r="C43" s="68">
        <v>20</v>
      </c>
      <c r="D43" s="71"/>
      <c r="E43" s="69"/>
      <c r="F43" s="69"/>
      <c r="G43" s="66"/>
      <c r="H43" s="69"/>
      <c r="I43" s="69"/>
      <c r="J43" s="191"/>
      <c r="K43" s="66"/>
      <c r="L43" s="70"/>
    </row>
    <row r="44" spans="1:13" ht="14.4" customHeight="1">
      <c r="A44" s="204"/>
      <c r="B44" s="68">
        <v>1.25</v>
      </c>
      <c r="C44" s="68">
        <v>18.100000000000001</v>
      </c>
      <c r="D44" s="71"/>
      <c r="E44" s="69"/>
      <c r="F44" s="69"/>
      <c r="G44" s="66"/>
      <c r="H44" s="69"/>
      <c r="I44" s="69"/>
      <c r="J44" s="192"/>
      <c r="K44" s="66"/>
      <c r="L44" s="70"/>
    </row>
    <row r="45" spans="1:13" ht="14.4" customHeight="1">
      <c r="A45" s="181"/>
      <c r="B45" s="62">
        <v>0.8</v>
      </c>
      <c r="C45" s="63">
        <v>28.11</v>
      </c>
      <c r="D45" s="72">
        <v>160</v>
      </c>
      <c r="E45" s="64">
        <v>79</v>
      </c>
      <c r="F45" s="64">
        <v>3700</v>
      </c>
      <c r="G45" s="61" t="s">
        <v>39</v>
      </c>
      <c r="H45" s="62">
        <v>35</v>
      </c>
      <c r="I45" s="64">
        <v>160</v>
      </c>
      <c r="J45" s="193" t="s">
        <v>516</v>
      </c>
      <c r="K45" s="61" t="s">
        <v>39</v>
      </c>
      <c r="L45" s="65">
        <v>81864.000000000015</v>
      </c>
    </row>
    <row r="46" spans="1:13" ht="14.4" customHeight="1">
      <c r="A46" s="183" t="s">
        <v>178</v>
      </c>
      <c r="B46" s="64">
        <v>1</v>
      </c>
      <c r="C46" s="63">
        <v>25.45</v>
      </c>
      <c r="D46" s="72"/>
      <c r="E46" s="64"/>
      <c r="F46" s="64"/>
      <c r="G46" s="61"/>
      <c r="H46" s="62"/>
      <c r="I46" s="64"/>
      <c r="J46" s="194"/>
      <c r="K46" s="61"/>
      <c r="L46" s="65"/>
    </row>
    <row r="47" spans="1:13" ht="14.4" customHeight="1">
      <c r="A47" s="182"/>
      <c r="B47" s="63">
        <v>1.25</v>
      </c>
      <c r="C47" s="63">
        <v>22.52</v>
      </c>
      <c r="D47" s="72"/>
      <c r="E47" s="64"/>
      <c r="F47" s="64"/>
      <c r="G47" s="61"/>
      <c r="H47" s="62"/>
      <c r="I47" s="64"/>
      <c r="J47" s="195"/>
      <c r="K47" s="61"/>
      <c r="L47" s="65"/>
    </row>
    <row r="48" spans="1:13" ht="14.4" customHeight="1">
      <c r="A48" s="202" t="s">
        <v>179</v>
      </c>
      <c r="B48" s="67">
        <v>0.8</v>
      </c>
      <c r="C48" s="68">
        <v>31</v>
      </c>
      <c r="D48" s="71">
        <v>185</v>
      </c>
      <c r="E48" s="69">
        <v>79</v>
      </c>
      <c r="F48" s="69">
        <v>3750</v>
      </c>
      <c r="G48" s="66" t="s">
        <v>39</v>
      </c>
      <c r="H48" s="69">
        <v>38</v>
      </c>
      <c r="I48" s="69">
        <v>160</v>
      </c>
      <c r="J48" s="190" t="s">
        <v>516</v>
      </c>
      <c r="K48" s="66" t="s">
        <v>39</v>
      </c>
      <c r="L48" s="70">
        <v>93210.352941176476</v>
      </c>
    </row>
    <row r="49" spans="1:12" ht="14.4" customHeight="1">
      <c r="A49" s="203"/>
      <c r="B49" s="69">
        <v>1</v>
      </c>
      <c r="C49" s="68">
        <v>28</v>
      </c>
      <c r="D49" s="71"/>
      <c r="E49" s="69"/>
      <c r="F49" s="69"/>
      <c r="G49" s="66"/>
      <c r="H49" s="69"/>
      <c r="I49" s="69"/>
      <c r="J49" s="191"/>
      <c r="K49" s="66"/>
      <c r="L49" s="70"/>
    </row>
    <row r="50" spans="1:12" ht="14.4" customHeight="1">
      <c r="A50" s="204"/>
      <c r="B50" s="68">
        <v>1.25</v>
      </c>
      <c r="C50" s="68">
        <v>25.21</v>
      </c>
      <c r="D50" s="71"/>
      <c r="E50" s="69"/>
      <c r="F50" s="69"/>
      <c r="G50" s="66"/>
      <c r="H50" s="69"/>
      <c r="I50" s="69"/>
      <c r="J50" s="192"/>
      <c r="K50" s="66"/>
      <c r="L50" s="70"/>
    </row>
    <row r="51" spans="1:12" ht="14.4" customHeight="1">
      <c r="A51" s="181"/>
      <c r="B51" s="62">
        <v>0.8</v>
      </c>
      <c r="C51" s="63">
        <v>36.75</v>
      </c>
      <c r="D51" s="72">
        <v>200</v>
      </c>
      <c r="E51" s="64">
        <v>80</v>
      </c>
      <c r="F51" s="64">
        <v>3900</v>
      </c>
      <c r="G51" s="61" t="s">
        <v>40</v>
      </c>
      <c r="H51" s="62">
        <v>42</v>
      </c>
      <c r="I51" s="64">
        <v>200</v>
      </c>
      <c r="J51" s="193" t="s">
        <v>516</v>
      </c>
      <c r="K51" s="61" t="s">
        <v>40</v>
      </c>
      <c r="L51" s="65">
        <v>99280.588235294126</v>
      </c>
    </row>
    <row r="52" spans="1:12" ht="14.4" customHeight="1">
      <c r="A52" s="183" t="s">
        <v>180</v>
      </c>
      <c r="B52" s="64">
        <v>1</v>
      </c>
      <c r="C52" s="63">
        <v>32.78</v>
      </c>
      <c r="D52" s="72"/>
      <c r="E52" s="64"/>
      <c r="F52" s="64"/>
      <c r="G52" s="61"/>
      <c r="H52" s="62"/>
      <c r="I52" s="64"/>
      <c r="J52" s="194"/>
      <c r="K52" s="61"/>
      <c r="L52" s="65"/>
    </row>
    <row r="53" spans="1:12" ht="14.4" customHeight="1">
      <c r="A53" s="182"/>
      <c r="B53" s="63">
        <v>1.25</v>
      </c>
      <c r="C53" s="63">
        <v>29.24</v>
      </c>
      <c r="D53" s="72"/>
      <c r="E53" s="64"/>
      <c r="F53" s="64"/>
      <c r="G53" s="61"/>
      <c r="H53" s="62"/>
      <c r="I53" s="64"/>
      <c r="J53" s="195"/>
      <c r="K53" s="61"/>
      <c r="L53" s="65"/>
    </row>
    <row r="54" spans="1:12" ht="14.4" customHeight="1">
      <c r="A54" s="202" t="s">
        <v>181</v>
      </c>
      <c r="B54" s="67">
        <v>0.8</v>
      </c>
      <c r="C54" s="68">
        <v>39.67</v>
      </c>
      <c r="D54" s="71">
        <v>220</v>
      </c>
      <c r="E54" s="69">
        <v>80</v>
      </c>
      <c r="F54" s="69">
        <v>4200</v>
      </c>
      <c r="G54" s="66" t="s">
        <v>41</v>
      </c>
      <c r="H54" s="69">
        <v>47</v>
      </c>
      <c r="I54" s="69">
        <v>200</v>
      </c>
      <c r="J54" s="190" t="s">
        <v>516</v>
      </c>
      <c r="K54" s="66" t="s">
        <v>41</v>
      </c>
      <c r="L54" s="70">
        <v>100852.94117647059</v>
      </c>
    </row>
    <row r="55" spans="1:12" ht="14.4" customHeight="1">
      <c r="A55" s="203"/>
      <c r="B55" s="69">
        <v>1</v>
      </c>
      <c r="C55" s="68">
        <v>36.75</v>
      </c>
      <c r="D55" s="71"/>
      <c r="E55" s="69"/>
      <c r="F55" s="69"/>
      <c r="G55" s="66"/>
      <c r="H55" s="69"/>
      <c r="I55" s="69"/>
      <c r="J55" s="191"/>
      <c r="K55" s="66"/>
      <c r="L55" s="70"/>
    </row>
    <row r="56" spans="1:12" ht="14.4" customHeight="1">
      <c r="A56" s="204"/>
      <c r="B56" s="68">
        <v>1.25</v>
      </c>
      <c r="C56" s="68">
        <v>29.63</v>
      </c>
      <c r="D56" s="71"/>
      <c r="E56" s="69"/>
      <c r="F56" s="69"/>
      <c r="G56" s="66"/>
      <c r="H56" s="69"/>
      <c r="I56" s="69"/>
      <c r="J56" s="192"/>
      <c r="K56" s="66"/>
      <c r="L56" s="70"/>
    </row>
    <row r="57" spans="1:12" ht="14.4" customHeight="1">
      <c r="A57" s="181" t="s">
        <v>512</v>
      </c>
      <c r="B57" s="62">
        <v>0.8</v>
      </c>
      <c r="C57" s="63">
        <v>42</v>
      </c>
      <c r="D57" s="72">
        <v>250</v>
      </c>
      <c r="E57" s="64">
        <v>80</v>
      </c>
      <c r="F57" s="64">
        <v>4600</v>
      </c>
      <c r="G57" s="61" t="s">
        <v>40</v>
      </c>
      <c r="H57" s="62">
        <v>53</v>
      </c>
      <c r="I57" s="64">
        <v>200</v>
      </c>
      <c r="J57" s="193" t="s">
        <v>516</v>
      </c>
      <c r="K57" s="61" t="s">
        <v>40</v>
      </c>
      <c r="L57" s="65">
        <v>105617.64705882354</v>
      </c>
    </row>
    <row r="58" spans="1:12" ht="14.4" customHeight="1">
      <c r="A58" s="183" t="s">
        <v>182</v>
      </c>
      <c r="B58" s="64">
        <v>1</v>
      </c>
      <c r="C58" s="63">
        <v>39.67</v>
      </c>
      <c r="D58" s="72"/>
      <c r="E58" s="64"/>
      <c r="F58" s="64"/>
      <c r="G58" s="61"/>
      <c r="H58" s="62"/>
      <c r="I58" s="64"/>
      <c r="J58" s="194"/>
      <c r="K58" s="61"/>
      <c r="L58" s="65"/>
    </row>
    <row r="59" spans="1:12" ht="14.4" customHeight="1">
      <c r="A59" s="182"/>
      <c r="B59" s="63">
        <v>1.25</v>
      </c>
      <c r="C59" s="63">
        <v>33.97</v>
      </c>
      <c r="D59" s="72"/>
      <c r="E59" s="64"/>
      <c r="F59" s="64"/>
      <c r="G59" s="61"/>
      <c r="H59" s="62"/>
      <c r="I59" s="64"/>
      <c r="J59" s="195"/>
      <c r="K59" s="61"/>
      <c r="L59" s="65"/>
    </row>
    <row r="60" spans="1:12" ht="14.4" customHeight="1">
      <c r="A60" s="202" t="s">
        <v>511</v>
      </c>
      <c r="B60" s="67">
        <v>0.8</v>
      </c>
      <c r="C60" s="68"/>
      <c r="D60" s="71">
        <v>315</v>
      </c>
      <c r="E60" s="69">
        <v>80</v>
      </c>
      <c r="F60" s="69"/>
      <c r="G60" s="66"/>
      <c r="H60" s="69"/>
      <c r="I60" s="69"/>
      <c r="J60" s="188"/>
      <c r="K60" s="66"/>
      <c r="L60" s="70">
        <v>105617.64705882354</v>
      </c>
    </row>
    <row r="61" spans="1:12" ht="14.4" customHeight="1">
      <c r="A61" s="203"/>
      <c r="B61" s="69">
        <v>1</v>
      </c>
      <c r="C61" s="68">
        <v>41.75</v>
      </c>
      <c r="D61" s="71"/>
      <c r="E61" s="69"/>
      <c r="F61" s="69"/>
      <c r="G61" s="66"/>
      <c r="H61" s="69"/>
      <c r="I61" s="69"/>
      <c r="J61" s="188"/>
      <c r="K61" s="66"/>
      <c r="L61" s="70"/>
    </row>
    <row r="62" spans="1:12" ht="14.4" customHeight="1">
      <c r="A62" s="204"/>
      <c r="B62" s="68">
        <v>1.25</v>
      </c>
      <c r="C62" s="68"/>
      <c r="D62" s="71"/>
      <c r="E62" s="69"/>
      <c r="F62" s="69"/>
      <c r="G62" s="66"/>
      <c r="H62" s="69"/>
      <c r="I62" s="69"/>
      <c r="J62" s="188"/>
      <c r="K62" s="66"/>
      <c r="L62" s="70"/>
    </row>
  </sheetData>
  <mergeCells count="24">
    <mergeCell ref="A60:A62"/>
    <mergeCell ref="A42:A44"/>
    <mergeCell ref="A48:A50"/>
    <mergeCell ref="A54:A56"/>
    <mergeCell ref="A36:A38"/>
    <mergeCell ref="A4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J54:J56"/>
    <mergeCell ref="J57:J59"/>
    <mergeCell ref="J33:J35"/>
    <mergeCell ref="J36:J38"/>
    <mergeCell ref="J39:J41"/>
    <mergeCell ref="J42:J44"/>
    <mergeCell ref="J45:J47"/>
    <mergeCell ref="J48:J50"/>
    <mergeCell ref="J51:J53"/>
  </mergeCells>
  <pageMargins left="0.7" right="0.7" top="0.75" bottom="0.75" header="0.3" footer="0.3"/>
  <pageSetup paperSize="9" scale="5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3">
    <tabColor theme="9"/>
    <pageSetUpPr fitToPage="1"/>
  </sheetPr>
  <dimension ref="A1:Q48"/>
  <sheetViews>
    <sheetView view="pageBreakPreview" topLeftCell="A9" zoomScale="70" zoomScaleNormal="100" zoomScaleSheetLayoutView="70" workbookViewId="0">
      <selection activeCell="A50" sqref="A50:XFD68"/>
    </sheetView>
  </sheetViews>
  <sheetFormatPr defaultRowHeight="14.4"/>
  <cols>
    <col min="1" max="1" width="26.44140625" style="1" customWidth="1"/>
    <col min="2" max="8" width="14.33203125" style="1" customWidth="1"/>
    <col min="9" max="17" width="10.5546875" style="1" customWidth="1"/>
  </cols>
  <sheetData>
    <row r="1" spans="1:8">
      <c r="A1" s="14" t="s">
        <v>192</v>
      </c>
    </row>
    <row r="2" spans="1:8" ht="14.4" customHeight="1">
      <c r="A2" s="89" t="s">
        <v>31</v>
      </c>
      <c r="B2" s="90" t="s">
        <v>376</v>
      </c>
      <c r="C2" s="90" t="s">
        <v>377</v>
      </c>
      <c r="D2" s="90" t="s">
        <v>378</v>
      </c>
      <c r="E2" s="90" t="s">
        <v>379</v>
      </c>
      <c r="F2" s="90" t="s">
        <v>380</v>
      </c>
      <c r="G2" s="90" t="s">
        <v>381</v>
      </c>
      <c r="H2" s="90" t="s">
        <v>382</v>
      </c>
    </row>
    <row r="3" spans="1:8" ht="14.4" customHeight="1">
      <c r="A3" s="80" t="s">
        <v>374</v>
      </c>
      <c r="B3" s="61" t="s">
        <v>45</v>
      </c>
      <c r="C3" s="61" t="s">
        <v>45</v>
      </c>
      <c r="D3" s="61" t="s">
        <v>45</v>
      </c>
      <c r="E3" s="61" t="s">
        <v>45</v>
      </c>
      <c r="F3" s="61" t="s">
        <v>45</v>
      </c>
      <c r="G3" s="61" t="s">
        <v>45</v>
      </c>
      <c r="H3" s="61" t="s">
        <v>45</v>
      </c>
    </row>
    <row r="4" spans="1:8" ht="14.4" customHeight="1">
      <c r="A4" s="83" t="s">
        <v>375</v>
      </c>
      <c r="B4" s="189" t="s">
        <v>520</v>
      </c>
      <c r="C4" s="66" t="s">
        <v>521</v>
      </c>
      <c r="D4" s="66" t="s">
        <v>521</v>
      </c>
      <c r="E4" s="66" t="s">
        <v>521</v>
      </c>
      <c r="F4" s="66" t="s">
        <v>521</v>
      </c>
      <c r="G4" s="66" t="s">
        <v>521</v>
      </c>
      <c r="H4" s="66" t="s">
        <v>521</v>
      </c>
    </row>
    <row r="5" spans="1:8" ht="14.4" customHeight="1">
      <c r="A5" s="80" t="s">
        <v>152</v>
      </c>
      <c r="B5" s="81">
        <v>1</v>
      </c>
      <c r="C5" s="81">
        <v>1.5</v>
      </c>
      <c r="D5" s="81">
        <v>2</v>
      </c>
      <c r="E5" s="81">
        <v>2.5</v>
      </c>
      <c r="F5" s="81">
        <v>3</v>
      </c>
      <c r="G5" s="81">
        <v>3.8</v>
      </c>
      <c r="H5" s="81">
        <v>5</v>
      </c>
    </row>
    <row r="6" spans="1:8" ht="14.4" customHeight="1">
      <c r="A6" s="83" t="s">
        <v>193</v>
      </c>
      <c r="B6" s="84">
        <v>0.3</v>
      </c>
      <c r="C6" s="85">
        <v>0.35</v>
      </c>
      <c r="D6" s="84">
        <v>0.5</v>
      </c>
      <c r="E6" s="84">
        <v>0.5</v>
      </c>
      <c r="F6" s="85">
        <v>0.75</v>
      </c>
      <c r="G6" s="85">
        <v>0.75</v>
      </c>
      <c r="H6" s="84">
        <v>1</v>
      </c>
    </row>
    <row r="7" spans="1:8" ht="14.4" customHeight="1">
      <c r="A7" s="80" t="s">
        <v>194</v>
      </c>
      <c r="B7" s="61" t="s">
        <v>46</v>
      </c>
      <c r="C7" s="61" t="s">
        <v>46</v>
      </c>
      <c r="D7" s="61" t="s">
        <v>46</v>
      </c>
      <c r="E7" s="61" t="s">
        <v>46</v>
      </c>
      <c r="F7" s="61" t="s">
        <v>46</v>
      </c>
      <c r="G7" s="61" t="s">
        <v>46</v>
      </c>
      <c r="H7" s="61" t="s">
        <v>46</v>
      </c>
    </row>
    <row r="8" spans="1:8" ht="14.4" customHeight="1">
      <c r="A8" s="83" t="s">
        <v>195</v>
      </c>
      <c r="B8" s="66" t="s">
        <v>47</v>
      </c>
      <c r="C8" s="66" t="s">
        <v>47</v>
      </c>
      <c r="D8" s="66" t="s">
        <v>47</v>
      </c>
      <c r="E8" s="66" t="s">
        <v>47</v>
      </c>
      <c r="F8" s="66" t="s">
        <v>47</v>
      </c>
      <c r="G8" s="66" t="s">
        <v>47</v>
      </c>
      <c r="H8" s="66" t="s">
        <v>47</v>
      </c>
    </row>
    <row r="9" spans="1:8" ht="14.4" customHeight="1">
      <c r="A9" s="80" t="s">
        <v>196</v>
      </c>
      <c r="B9" s="61" t="s">
        <v>48</v>
      </c>
      <c r="C9" s="61" t="s">
        <v>48</v>
      </c>
      <c r="D9" s="61" t="s">
        <v>48</v>
      </c>
      <c r="E9" s="61" t="s">
        <v>48</v>
      </c>
      <c r="F9" s="61" t="s">
        <v>48</v>
      </c>
      <c r="G9" s="61" t="s">
        <v>48</v>
      </c>
      <c r="H9" s="61" t="s">
        <v>48</v>
      </c>
    </row>
    <row r="10" spans="1:8" ht="14.4" customHeight="1">
      <c r="A10" s="83" t="s">
        <v>197</v>
      </c>
      <c r="B10" s="66" t="s">
        <v>49</v>
      </c>
      <c r="C10" s="66" t="s">
        <v>50</v>
      </c>
      <c r="D10" s="66" t="s">
        <v>50</v>
      </c>
      <c r="E10" s="66" t="s">
        <v>51</v>
      </c>
      <c r="F10" s="66" t="s">
        <v>51</v>
      </c>
      <c r="G10" s="66" t="s">
        <v>52</v>
      </c>
      <c r="H10" s="66" t="s">
        <v>52</v>
      </c>
    </row>
    <row r="11" spans="1:8" ht="14.4" customHeight="1">
      <c r="A11" s="80" t="s">
        <v>198</v>
      </c>
      <c r="B11" s="61" t="s">
        <v>58</v>
      </c>
      <c r="C11" s="61" t="s">
        <v>58</v>
      </c>
      <c r="D11" s="61" t="s">
        <v>58</v>
      </c>
      <c r="E11" s="61" t="s">
        <v>58</v>
      </c>
      <c r="F11" s="61" t="s">
        <v>58</v>
      </c>
      <c r="G11" s="61" t="s">
        <v>58</v>
      </c>
      <c r="H11" s="61" t="s">
        <v>58</v>
      </c>
    </row>
    <row r="12" spans="1:8" ht="14.4" customHeight="1">
      <c r="A12" s="83" t="s">
        <v>371</v>
      </c>
      <c r="B12" s="86">
        <v>660</v>
      </c>
      <c r="C12" s="86">
        <v>770</v>
      </c>
      <c r="D12" s="86">
        <v>830</v>
      </c>
      <c r="E12" s="86">
        <v>830</v>
      </c>
      <c r="F12" s="86">
        <v>930</v>
      </c>
      <c r="G12" s="86">
        <v>930</v>
      </c>
      <c r="H12" s="86">
        <v>930</v>
      </c>
    </row>
    <row r="13" spans="1:8">
      <c r="A13" s="80" t="s">
        <v>372</v>
      </c>
      <c r="B13" s="82">
        <v>430</v>
      </c>
      <c r="C13" s="82">
        <v>440</v>
      </c>
      <c r="D13" s="82">
        <v>465</v>
      </c>
      <c r="E13" s="82">
        <v>465</v>
      </c>
      <c r="F13" s="82">
        <v>600</v>
      </c>
      <c r="G13" s="82">
        <v>600</v>
      </c>
      <c r="H13" s="82">
        <v>600</v>
      </c>
    </row>
    <row r="14" spans="1:8">
      <c r="A14" s="83" t="s">
        <v>373</v>
      </c>
      <c r="B14" s="86">
        <v>640</v>
      </c>
      <c r="C14" s="86">
        <v>730</v>
      </c>
      <c r="D14" s="86">
        <v>810</v>
      </c>
      <c r="E14" s="86">
        <v>810</v>
      </c>
      <c r="F14" s="86">
        <v>935</v>
      </c>
      <c r="G14" s="86">
        <v>935</v>
      </c>
      <c r="H14" s="86">
        <v>935</v>
      </c>
    </row>
    <row r="15" spans="1:8">
      <c r="A15" s="80" t="s">
        <v>163</v>
      </c>
      <c r="B15" s="82">
        <v>38</v>
      </c>
      <c r="C15" s="82">
        <v>52</v>
      </c>
      <c r="D15" s="82">
        <v>65</v>
      </c>
      <c r="E15" s="82">
        <v>73</v>
      </c>
      <c r="F15" s="82">
        <v>80</v>
      </c>
      <c r="G15" s="82">
        <v>92</v>
      </c>
      <c r="H15" s="82">
        <v>100</v>
      </c>
    </row>
    <row r="16" spans="1:8" s="11" customFormat="1" ht="14.4" hidden="1" customHeight="1">
      <c r="A16" s="87" t="s">
        <v>170</v>
      </c>
      <c r="B16" s="88">
        <v>547.05882352941205</v>
      </c>
      <c r="C16" s="88">
        <v>573.52941176470597</v>
      </c>
      <c r="D16" s="88">
        <v>635.29411764705901</v>
      </c>
      <c r="E16" s="88">
        <v>702.35294117647061</v>
      </c>
      <c r="F16" s="88">
        <v>755.2941176470589</v>
      </c>
      <c r="G16" s="88">
        <v>882.35294117647061</v>
      </c>
      <c r="H16" s="88">
        <v>977.64705882352939</v>
      </c>
    </row>
    <row r="17" spans="1:17">
      <c r="A17" s="3"/>
      <c r="B17" s="4"/>
      <c r="C17" s="4"/>
      <c r="D17" s="4"/>
      <c r="E17" s="5"/>
      <c r="F17" s="5"/>
      <c r="G17" s="5"/>
      <c r="H17" s="5"/>
      <c r="I17" s="5"/>
      <c r="J17" s="6"/>
      <c r="K17" s="7"/>
      <c r="L17" s="5"/>
      <c r="M17" s="5"/>
      <c r="N17" s="5"/>
      <c r="O17" s="5"/>
      <c r="P17" s="5"/>
      <c r="Q17" s="2"/>
    </row>
    <row r="18" spans="1:17" s="11" customFormat="1">
      <c r="A18" s="89" t="s">
        <v>31</v>
      </c>
      <c r="B18" s="90" t="s">
        <v>383</v>
      </c>
      <c r="C18" s="90" t="s">
        <v>384</v>
      </c>
      <c r="D18" s="90" t="s">
        <v>385</v>
      </c>
      <c r="E18" s="90" t="s">
        <v>386</v>
      </c>
      <c r="F18" s="90" t="s">
        <v>387</v>
      </c>
      <c r="G18" s="90" t="s">
        <v>388</v>
      </c>
      <c r="H18" s="90" t="s">
        <v>389</v>
      </c>
      <c r="I18" s="2"/>
      <c r="J18" s="2"/>
      <c r="K18" s="2"/>
      <c r="L18" s="2"/>
      <c r="M18" s="2"/>
      <c r="N18" s="2"/>
      <c r="O18" s="2"/>
      <c r="P18" s="2"/>
      <c r="Q18" s="2"/>
    </row>
    <row r="19" spans="1:17" s="11" customFormat="1" ht="15.6">
      <c r="A19" s="80" t="s">
        <v>374</v>
      </c>
      <c r="B19" s="61" t="s">
        <v>45</v>
      </c>
      <c r="C19" s="61" t="s">
        <v>45</v>
      </c>
      <c r="D19" s="61" t="s">
        <v>45</v>
      </c>
      <c r="E19" s="61" t="s">
        <v>45</v>
      </c>
      <c r="F19" s="61" t="s">
        <v>45</v>
      </c>
      <c r="G19" s="61" t="s">
        <v>45</v>
      </c>
      <c r="H19" s="61" t="s">
        <v>45</v>
      </c>
      <c r="I19" s="2"/>
      <c r="J19" s="2"/>
      <c r="K19" s="2"/>
      <c r="L19" s="2"/>
      <c r="M19" s="2"/>
      <c r="N19" s="2"/>
      <c r="O19" s="2"/>
      <c r="P19" s="2"/>
      <c r="Q19" s="2"/>
    </row>
    <row r="20" spans="1:17" s="11" customFormat="1">
      <c r="A20" s="83" t="s">
        <v>375</v>
      </c>
      <c r="B20" s="66" t="s">
        <v>521</v>
      </c>
      <c r="C20" s="66" t="s">
        <v>521</v>
      </c>
      <c r="D20" s="66" t="s">
        <v>521</v>
      </c>
      <c r="E20" s="66" t="s">
        <v>521</v>
      </c>
      <c r="F20" s="66" t="s">
        <v>521</v>
      </c>
      <c r="G20" s="66" t="s">
        <v>521</v>
      </c>
      <c r="H20" s="66" t="s">
        <v>521</v>
      </c>
      <c r="I20" s="2"/>
      <c r="J20" s="2"/>
      <c r="K20" s="2"/>
      <c r="L20" s="2"/>
      <c r="M20" s="2"/>
      <c r="N20" s="2"/>
      <c r="O20" s="2"/>
      <c r="P20" s="2"/>
      <c r="Q20" s="2"/>
    </row>
    <row r="21" spans="1:17" s="11" customFormat="1">
      <c r="A21" s="80" t="s">
        <v>152</v>
      </c>
      <c r="B21" s="81">
        <v>6.5</v>
      </c>
      <c r="C21" s="81">
        <v>8</v>
      </c>
      <c r="D21" s="81">
        <v>10.5</v>
      </c>
      <c r="E21" s="81">
        <v>15</v>
      </c>
      <c r="F21" s="81">
        <v>18</v>
      </c>
      <c r="G21" s="81">
        <v>20</v>
      </c>
      <c r="H21" s="81">
        <v>27</v>
      </c>
      <c r="I21" s="2"/>
      <c r="J21" s="2"/>
      <c r="K21" s="2"/>
      <c r="L21" s="2"/>
      <c r="M21" s="2"/>
      <c r="N21" s="2"/>
      <c r="O21" s="2"/>
      <c r="P21" s="2"/>
      <c r="Q21" s="2"/>
    </row>
    <row r="22" spans="1:17" s="11" customFormat="1">
      <c r="A22" s="83" t="s">
        <v>193</v>
      </c>
      <c r="B22" s="84">
        <v>1.5</v>
      </c>
      <c r="C22" s="85">
        <v>1.5</v>
      </c>
      <c r="D22" s="84">
        <v>2</v>
      </c>
      <c r="E22" s="84">
        <v>2.75</v>
      </c>
      <c r="F22" s="85">
        <v>4</v>
      </c>
      <c r="G22" s="85">
        <v>4</v>
      </c>
      <c r="H22" s="84">
        <v>5</v>
      </c>
      <c r="I22" s="2"/>
      <c r="J22" s="2"/>
      <c r="K22" s="2"/>
      <c r="L22" s="2"/>
      <c r="M22" s="2"/>
      <c r="N22" s="2"/>
      <c r="O22" s="2"/>
      <c r="P22" s="2"/>
      <c r="Q22" s="2"/>
    </row>
    <row r="23" spans="1:17" s="11" customFormat="1">
      <c r="A23" s="80" t="s">
        <v>194</v>
      </c>
      <c r="B23" s="61" t="s">
        <v>46</v>
      </c>
      <c r="C23" s="61" t="s">
        <v>46</v>
      </c>
      <c r="D23" s="61" t="s">
        <v>46</v>
      </c>
      <c r="E23" s="61" t="s">
        <v>46</v>
      </c>
      <c r="F23" s="61" t="s">
        <v>46</v>
      </c>
      <c r="G23" s="61" t="s">
        <v>46</v>
      </c>
      <c r="H23" s="61" t="s">
        <v>46</v>
      </c>
      <c r="I23" s="2"/>
      <c r="J23" s="2"/>
      <c r="K23" s="2"/>
      <c r="L23" s="2"/>
      <c r="M23" s="2"/>
      <c r="N23" s="2"/>
      <c r="O23" s="2"/>
      <c r="P23" s="2"/>
      <c r="Q23" s="2"/>
    </row>
    <row r="24" spans="1:17" s="11" customFormat="1">
      <c r="A24" s="83" t="s">
        <v>195</v>
      </c>
      <c r="B24" s="66" t="s">
        <v>47</v>
      </c>
      <c r="C24" s="66" t="s">
        <v>47</v>
      </c>
      <c r="D24" s="66" t="s">
        <v>47</v>
      </c>
      <c r="E24" s="66" t="s">
        <v>47</v>
      </c>
      <c r="F24" s="66" t="s">
        <v>47</v>
      </c>
      <c r="G24" s="66" t="s">
        <v>47</v>
      </c>
      <c r="H24" s="66" t="s">
        <v>47</v>
      </c>
      <c r="I24" s="2"/>
      <c r="J24" s="2"/>
      <c r="K24" s="2"/>
      <c r="L24" s="2"/>
      <c r="M24" s="2"/>
      <c r="N24" s="2"/>
      <c r="O24" s="2"/>
      <c r="P24" s="2"/>
      <c r="Q24" s="2"/>
    </row>
    <row r="25" spans="1:17" s="11" customFormat="1">
      <c r="A25" s="80" t="s">
        <v>196</v>
      </c>
      <c r="B25" s="61" t="s">
        <v>48</v>
      </c>
      <c r="C25" s="61" t="s">
        <v>48</v>
      </c>
      <c r="D25" s="61" t="s">
        <v>48</v>
      </c>
      <c r="E25" s="61" t="s">
        <v>48</v>
      </c>
      <c r="F25" s="61" t="s">
        <v>48</v>
      </c>
      <c r="G25" s="61" t="s">
        <v>48</v>
      </c>
      <c r="H25" s="61" t="s">
        <v>48</v>
      </c>
      <c r="I25" s="2"/>
      <c r="J25" s="2"/>
      <c r="K25" s="2"/>
      <c r="L25" s="2"/>
      <c r="M25" s="2"/>
      <c r="N25" s="2"/>
      <c r="O25" s="2"/>
      <c r="P25" s="2"/>
      <c r="Q25" s="2"/>
    </row>
    <row r="26" spans="1:17" s="11" customFormat="1">
      <c r="A26" s="83" t="s">
        <v>197</v>
      </c>
      <c r="B26" s="66" t="s">
        <v>53</v>
      </c>
      <c r="C26" s="66" t="s">
        <v>53</v>
      </c>
      <c r="D26" s="66" t="s">
        <v>54</v>
      </c>
      <c r="E26" s="66" t="s">
        <v>54</v>
      </c>
      <c r="F26" s="66" t="s">
        <v>55</v>
      </c>
      <c r="G26" s="66" t="s">
        <v>56</v>
      </c>
      <c r="H26" s="66" t="s">
        <v>56</v>
      </c>
      <c r="I26" s="2"/>
      <c r="J26" s="2"/>
      <c r="K26" s="2"/>
      <c r="L26" s="2"/>
      <c r="M26" s="2"/>
      <c r="N26" s="2"/>
      <c r="O26" s="2"/>
      <c r="P26" s="2"/>
      <c r="Q26" s="2"/>
    </row>
    <row r="27" spans="1:17" s="11" customFormat="1">
      <c r="A27" s="80" t="s">
        <v>198</v>
      </c>
      <c r="B27" s="61" t="s">
        <v>58</v>
      </c>
      <c r="C27" s="61" t="s">
        <v>58</v>
      </c>
      <c r="D27" s="61" t="s">
        <v>58</v>
      </c>
      <c r="E27" s="61" t="s">
        <v>58</v>
      </c>
      <c r="F27" s="61" t="s">
        <v>59</v>
      </c>
      <c r="G27" s="61" t="s">
        <v>59</v>
      </c>
      <c r="H27" s="61" t="s">
        <v>59</v>
      </c>
      <c r="I27" s="2"/>
      <c r="J27" s="2"/>
      <c r="K27" s="2"/>
      <c r="L27" s="2"/>
      <c r="M27" s="2"/>
      <c r="N27" s="2"/>
      <c r="O27" s="2"/>
      <c r="P27" s="2"/>
      <c r="Q27" s="2"/>
    </row>
    <row r="28" spans="1:17" s="11" customFormat="1">
      <c r="A28" s="83" t="s">
        <v>371</v>
      </c>
      <c r="B28" s="86">
        <v>970</v>
      </c>
      <c r="C28" s="86">
        <v>980</v>
      </c>
      <c r="D28" s="86">
        <v>1080</v>
      </c>
      <c r="E28" s="86">
        <v>1120</v>
      </c>
      <c r="F28" s="86">
        <v>1300</v>
      </c>
      <c r="G28" s="86">
        <v>1300</v>
      </c>
      <c r="H28" s="86">
        <v>1300</v>
      </c>
      <c r="I28" s="2"/>
      <c r="J28" s="2"/>
      <c r="K28" s="2"/>
      <c r="L28" s="2"/>
      <c r="M28" s="2"/>
      <c r="N28" s="2"/>
      <c r="O28" s="2"/>
      <c r="P28" s="2"/>
      <c r="Q28" s="2"/>
    </row>
    <row r="29" spans="1:17" s="11" customFormat="1">
      <c r="A29" s="80" t="s">
        <v>372</v>
      </c>
      <c r="B29" s="82">
        <v>585</v>
      </c>
      <c r="C29" s="82">
        <v>570</v>
      </c>
      <c r="D29" s="82">
        <v>600</v>
      </c>
      <c r="E29" s="82">
        <v>700</v>
      </c>
      <c r="F29" s="82">
        <v>750</v>
      </c>
      <c r="G29" s="82">
        <v>750</v>
      </c>
      <c r="H29" s="82">
        <v>750</v>
      </c>
      <c r="I29" s="2"/>
      <c r="J29" s="2"/>
      <c r="K29" s="2"/>
      <c r="L29" s="2"/>
      <c r="M29" s="2"/>
      <c r="N29" s="2"/>
      <c r="O29" s="2"/>
      <c r="P29" s="2"/>
      <c r="Q29" s="2"/>
    </row>
    <row r="30" spans="1:17" s="11" customFormat="1">
      <c r="A30" s="83" t="s">
        <v>373</v>
      </c>
      <c r="B30" s="86">
        <v>1030</v>
      </c>
      <c r="C30" s="86">
        <v>1045</v>
      </c>
      <c r="D30" s="86">
        <v>1030</v>
      </c>
      <c r="E30" s="86">
        <v>1310</v>
      </c>
      <c r="F30" s="86">
        <v>1330</v>
      </c>
      <c r="G30" s="86">
        <v>1330</v>
      </c>
      <c r="H30" s="86">
        <v>1330</v>
      </c>
      <c r="I30" s="2"/>
      <c r="J30" s="2"/>
      <c r="K30" s="2"/>
      <c r="L30" s="2"/>
      <c r="M30" s="2"/>
      <c r="N30" s="2"/>
      <c r="O30" s="2"/>
      <c r="P30" s="2"/>
      <c r="Q30" s="2"/>
    </row>
    <row r="31" spans="1:17" s="11" customFormat="1">
      <c r="A31" s="80" t="s">
        <v>163</v>
      </c>
      <c r="B31" s="82">
        <v>115</v>
      </c>
      <c r="C31" s="82">
        <v>136</v>
      </c>
      <c r="D31" s="82">
        <v>160</v>
      </c>
      <c r="E31" s="82">
        <v>210</v>
      </c>
      <c r="F31" s="82">
        <v>235</v>
      </c>
      <c r="G31" s="82">
        <v>265</v>
      </c>
      <c r="H31" s="82">
        <v>325</v>
      </c>
      <c r="I31" s="2"/>
      <c r="J31" s="2"/>
      <c r="K31" s="2"/>
      <c r="L31" s="2"/>
      <c r="M31" s="2"/>
      <c r="N31" s="2"/>
      <c r="O31" s="2"/>
      <c r="P31" s="2"/>
      <c r="Q31" s="2"/>
    </row>
    <row r="32" spans="1:17" s="11" customFormat="1" hidden="1">
      <c r="A32" s="87" t="s">
        <v>170</v>
      </c>
      <c r="B32" s="88">
        <v>1058.8235294117646</v>
      </c>
      <c r="C32" s="88">
        <v>1177.0588235294117</v>
      </c>
      <c r="D32" s="88">
        <v>1660.5882352941178</v>
      </c>
      <c r="E32" s="88">
        <v>1957.0588235294117</v>
      </c>
      <c r="F32" s="88">
        <v>2193.5294117647059</v>
      </c>
      <c r="G32" s="88">
        <v>2647.0588235294117</v>
      </c>
      <c r="H32" s="88">
        <v>2964.7058823529414</v>
      </c>
      <c r="I32" s="2"/>
      <c r="J32" s="2"/>
      <c r="K32" s="2"/>
      <c r="L32" s="2"/>
      <c r="M32" s="2"/>
      <c r="N32" s="2"/>
      <c r="O32" s="2"/>
      <c r="P32" s="2"/>
      <c r="Q32" s="2"/>
    </row>
    <row r="33" spans="1:17" s="11" customFormat="1">
      <c r="A33" s="78"/>
      <c r="B33" s="79"/>
      <c r="C33" s="79"/>
      <c r="D33" s="79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>
      <c r="A34" s="89" t="s">
        <v>31</v>
      </c>
      <c r="B34" s="90" t="s">
        <v>390</v>
      </c>
      <c r="C34" s="90" t="s">
        <v>391</v>
      </c>
      <c r="D34" s="90" t="s">
        <v>527</v>
      </c>
      <c r="E34" s="90" t="s">
        <v>392</v>
      </c>
      <c r="F34" s="90" t="s">
        <v>528</v>
      </c>
      <c r="G34" s="90" t="s">
        <v>393</v>
      </c>
      <c r="H34" s="90"/>
      <c r="I34"/>
      <c r="J34"/>
      <c r="K34"/>
      <c r="L34"/>
      <c r="M34"/>
      <c r="N34"/>
      <c r="O34"/>
      <c r="P34"/>
      <c r="Q34"/>
    </row>
    <row r="35" spans="1:17" ht="14.4" customHeight="1">
      <c r="A35" s="80" t="s">
        <v>374</v>
      </c>
      <c r="B35" s="61" t="s">
        <v>45</v>
      </c>
      <c r="C35" s="61" t="s">
        <v>45</v>
      </c>
      <c r="D35" s="61" t="s">
        <v>45</v>
      </c>
      <c r="E35" s="61" t="s">
        <v>394</v>
      </c>
      <c r="F35" s="61" t="s">
        <v>394</v>
      </c>
      <c r="G35" s="61" t="s">
        <v>394</v>
      </c>
      <c r="H35" s="61"/>
      <c r="I35"/>
      <c r="J35"/>
      <c r="K35"/>
      <c r="L35"/>
      <c r="M35"/>
      <c r="N35"/>
      <c r="O35"/>
      <c r="P35"/>
      <c r="Q35"/>
    </row>
    <row r="36" spans="1:17" ht="14.4" customHeight="1">
      <c r="A36" s="83" t="s">
        <v>375</v>
      </c>
      <c r="B36" s="66" t="s">
        <v>521</v>
      </c>
      <c r="C36" s="66" t="s">
        <v>521</v>
      </c>
      <c r="D36" s="66" t="s">
        <v>521</v>
      </c>
      <c r="E36" s="66" t="s">
        <v>521</v>
      </c>
      <c r="F36" s="66" t="s">
        <v>521</v>
      </c>
      <c r="G36" s="66" t="s">
        <v>521</v>
      </c>
      <c r="H36" s="66"/>
      <c r="I36"/>
      <c r="J36"/>
      <c r="K36"/>
      <c r="L36"/>
      <c r="M36"/>
      <c r="N36"/>
      <c r="O36"/>
      <c r="P36"/>
      <c r="Q36"/>
    </row>
    <row r="37" spans="1:17">
      <c r="A37" s="80" t="s">
        <v>152</v>
      </c>
      <c r="B37" s="81">
        <v>30</v>
      </c>
      <c r="C37" s="81">
        <v>35</v>
      </c>
      <c r="D37" s="81">
        <v>40</v>
      </c>
      <c r="E37" s="81">
        <v>45</v>
      </c>
      <c r="F37" s="81">
        <v>55</v>
      </c>
      <c r="G37" s="81">
        <v>65</v>
      </c>
      <c r="H37" s="81"/>
      <c r="I37"/>
      <c r="J37"/>
      <c r="K37"/>
      <c r="L37"/>
      <c r="M37"/>
      <c r="N37"/>
      <c r="O37"/>
      <c r="P37"/>
      <c r="Q37"/>
    </row>
    <row r="38" spans="1:17" ht="14.4" customHeight="1">
      <c r="A38" s="83" t="s">
        <v>193</v>
      </c>
      <c r="B38" s="84">
        <v>7.5</v>
      </c>
      <c r="C38" s="85">
        <v>7.5</v>
      </c>
      <c r="D38" s="84">
        <v>7.7</v>
      </c>
      <c r="E38" s="84">
        <v>8</v>
      </c>
      <c r="F38" s="85">
        <v>10</v>
      </c>
      <c r="G38" s="85">
        <v>10</v>
      </c>
      <c r="H38" s="84"/>
      <c r="I38"/>
      <c r="J38"/>
      <c r="K38"/>
      <c r="L38"/>
      <c r="M38"/>
      <c r="N38"/>
      <c r="O38"/>
      <c r="P38"/>
      <c r="Q38"/>
    </row>
    <row r="39" spans="1:17" ht="14.4" customHeight="1">
      <c r="A39" s="80" t="s">
        <v>194</v>
      </c>
      <c r="B39" s="61" t="s">
        <v>46</v>
      </c>
      <c r="C39" s="61" t="s">
        <v>46</v>
      </c>
      <c r="D39" s="61" t="s">
        <v>46</v>
      </c>
      <c r="E39" s="61" t="s">
        <v>526</v>
      </c>
      <c r="F39" s="61" t="s">
        <v>526</v>
      </c>
      <c r="G39" s="61" t="s">
        <v>526</v>
      </c>
      <c r="H39" s="61"/>
      <c r="I39"/>
      <c r="J39"/>
      <c r="K39"/>
      <c r="L39"/>
      <c r="M39"/>
      <c r="N39"/>
      <c r="O39"/>
      <c r="P39"/>
      <c r="Q39"/>
    </row>
    <row r="40" spans="1:17" ht="14.4" customHeight="1">
      <c r="A40" s="83" t="s">
        <v>195</v>
      </c>
      <c r="B40" s="66" t="s">
        <v>47</v>
      </c>
      <c r="C40" s="66" t="s">
        <v>47</v>
      </c>
      <c r="D40" s="66" t="s">
        <v>47</v>
      </c>
      <c r="E40" s="66" t="s">
        <v>525</v>
      </c>
      <c r="F40" s="66" t="s">
        <v>525</v>
      </c>
      <c r="G40" s="66" t="s">
        <v>525</v>
      </c>
      <c r="H40" s="66"/>
      <c r="I40"/>
      <c r="J40"/>
      <c r="K40"/>
      <c r="L40"/>
      <c r="M40"/>
      <c r="N40"/>
      <c r="O40"/>
      <c r="P40"/>
      <c r="Q40"/>
    </row>
    <row r="41" spans="1:17">
      <c r="A41" s="80" t="s">
        <v>196</v>
      </c>
      <c r="B41" s="61" t="s">
        <v>48</v>
      </c>
      <c r="C41" s="61" t="s">
        <v>48</v>
      </c>
      <c r="D41" s="61" t="s">
        <v>48</v>
      </c>
      <c r="E41" s="61" t="s">
        <v>524</v>
      </c>
      <c r="F41" s="61" t="s">
        <v>524</v>
      </c>
      <c r="G41" s="61" t="s">
        <v>524</v>
      </c>
      <c r="H41" s="61"/>
      <c r="I41"/>
      <c r="J41"/>
      <c r="K41"/>
      <c r="L41"/>
      <c r="M41"/>
      <c r="N41"/>
      <c r="O41"/>
      <c r="P41"/>
      <c r="Q41"/>
    </row>
    <row r="42" spans="1:17">
      <c r="A42" s="83" t="s">
        <v>197</v>
      </c>
      <c r="B42" s="66" t="s">
        <v>57</v>
      </c>
      <c r="C42" s="66" t="s">
        <v>57</v>
      </c>
      <c r="D42" s="66" t="s">
        <v>60</v>
      </c>
      <c r="E42" s="66" t="s">
        <v>523</v>
      </c>
      <c r="F42" s="66" t="s">
        <v>522</v>
      </c>
      <c r="G42" s="66" t="s">
        <v>522</v>
      </c>
      <c r="H42" s="66"/>
      <c r="I42"/>
      <c r="J42"/>
      <c r="K42"/>
      <c r="L42"/>
      <c r="M42"/>
      <c r="N42"/>
      <c r="O42"/>
      <c r="P42"/>
      <c r="Q42"/>
    </row>
    <row r="43" spans="1:17" ht="14.4" customHeight="1">
      <c r="A43" s="80" t="s">
        <v>198</v>
      </c>
      <c r="B43" s="61" t="s">
        <v>59</v>
      </c>
      <c r="C43" s="61" t="s">
        <v>59</v>
      </c>
      <c r="D43" s="61" t="s">
        <v>59</v>
      </c>
      <c r="E43" s="61" t="s">
        <v>403</v>
      </c>
      <c r="F43" s="61" t="s">
        <v>403</v>
      </c>
      <c r="G43" s="61" t="s">
        <v>403</v>
      </c>
      <c r="H43" s="61"/>
      <c r="I43"/>
      <c r="J43"/>
      <c r="K43"/>
      <c r="L43"/>
      <c r="M43"/>
      <c r="N43"/>
      <c r="O43"/>
      <c r="P43"/>
      <c r="Q43"/>
    </row>
    <row r="44" spans="1:17" ht="14.4" customHeight="1">
      <c r="A44" s="83" t="s">
        <v>371</v>
      </c>
      <c r="B44" s="86">
        <v>1770</v>
      </c>
      <c r="C44" s="86">
        <v>1770</v>
      </c>
      <c r="D44" s="86">
        <v>1770</v>
      </c>
      <c r="E44" s="86">
        <v>1800</v>
      </c>
      <c r="F44" s="86">
        <v>1950</v>
      </c>
      <c r="G44" s="86">
        <v>1950</v>
      </c>
      <c r="H44" s="86"/>
      <c r="I44"/>
      <c r="J44"/>
      <c r="K44"/>
      <c r="L44"/>
      <c r="M44"/>
      <c r="N44"/>
      <c r="O44"/>
      <c r="P44"/>
      <c r="Q44"/>
    </row>
    <row r="45" spans="1:17">
      <c r="A45" s="80" t="s">
        <v>372</v>
      </c>
      <c r="B45" s="82">
        <v>850</v>
      </c>
      <c r="C45" s="82">
        <v>850</v>
      </c>
      <c r="D45" s="82">
        <v>850</v>
      </c>
      <c r="E45" s="82">
        <v>820</v>
      </c>
      <c r="F45" s="82">
        <v>900</v>
      </c>
      <c r="G45" s="82">
        <v>900</v>
      </c>
      <c r="H45" s="82"/>
      <c r="I45"/>
      <c r="J45"/>
      <c r="K45"/>
      <c r="L45"/>
      <c r="M45"/>
      <c r="N45"/>
      <c r="O45"/>
      <c r="P45"/>
      <c r="Q45"/>
    </row>
    <row r="46" spans="1:17">
      <c r="A46" s="83" t="s">
        <v>373</v>
      </c>
      <c r="B46" s="86">
        <v>1445</v>
      </c>
      <c r="C46" s="86">
        <v>1445</v>
      </c>
      <c r="D46" s="86">
        <v>1445</v>
      </c>
      <c r="E46" s="86">
        <v>1500</v>
      </c>
      <c r="F46" s="86">
        <v>1560</v>
      </c>
      <c r="G46" s="86">
        <v>1560</v>
      </c>
      <c r="H46" s="86"/>
      <c r="I46"/>
      <c r="J46"/>
      <c r="K46"/>
      <c r="L46"/>
      <c r="M46"/>
      <c r="N46"/>
      <c r="O46"/>
      <c r="P46"/>
      <c r="Q46"/>
    </row>
    <row r="47" spans="1:17">
      <c r="A47" s="80" t="s">
        <v>163</v>
      </c>
      <c r="B47" s="82">
        <v>386</v>
      </c>
      <c r="C47" s="82">
        <v>430</v>
      </c>
      <c r="D47" s="82">
        <v>500</v>
      </c>
      <c r="E47" s="82">
        <v>550</v>
      </c>
      <c r="F47" s="82">
        <v>600</v>
      </c>
      <c r="G47" s="82">
        <v>650</v>
      </c>
      <c r="H47" s="82"/>
      <c r="I47"/>
      <c r="J47"/>
      <c r="K47"/>
      <c r="L47"/>
      <c r="M47"/>
      <c r="N47"/>
      <c r="O47"/>
      <c r="P47"/>
      <c r="Q47"/>
    </row>
    <row r="48" spans="1:17" s="11" customFormat="1" ht="14.4" hidden="1" customHeight="1">
      <c r="A48" s="87" t="s">
        <v>170</v>
      </c>
      <c r="B48" s="88">
        <v>4323.5294117647063</v>
      </c>
      <c r="C48" s="88">
        <v>5869.4117647058829</v>
      </c>
      <c r="D48" s="88">
        <v>7058.8235294117649</v>
      </c>
      <c r="E48" s="88">
        <v>7058.8235294117649</v>
      </c>
      <c r="F48" s="88">
        <v>9000</v>
      </c>
      <c r="G48" s="88">
        <v>9000</v>
      </c>
      <c r="H48" s="88"/>
    </row>
  </sheetData>
  <pageMargins left="0.7" right="0.7" top="0.75" bottom="0.75" header="0.3" footer="0.3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14">
    <tabColor theme="9"/>
    <pageSetUpPr fitToPage="1"/>
  </sheetPr>
  <dimension ref="A1:T42"/>
  <sheetViews>
    <sheetView view="pageBreakPreview" zoomScale="85" zoomScaleNormal="75" zoomScaleSheetLayoutView="85" workbookViewId="0">
      <selection activeCell="A42" sqref="A42:XFD42"/>
    </sheetView>
  </sheetViews>
  <sheetFormatPr defaultRowHeight="14.4"/>
  <cols>
    <col min="1" max="1" width="34.109375" customWidth="1"/>
    <col min="2" max="6" width="20.109375" customWidth="1"/>
    <col min="7" max="20" width="17.44140625" customWidth="1"/>
  </cols>
  <sheetData>
    <row r="1" spans="1:20" ht="17.399999999999999">
      <c r="A1" s="76" t="s">
        <v>537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89" t="s">
        <v>31</v>
      </c>
      <c r="B2" s="103" t="s">
        <v>199</v>
      </c>
      <c r="C2" s="103" t="s">
        <v>200</v>
      </c>
      <c r="D2" s="103" t="s">
        <v>201</v>
      </c>
      <c r="E2" s="103" t="s">
        <v>202</v>
      </c>
      <c r="F2" s="103" t="s">
        <v>203</v>
      </c>
    </row>
    <row r="3" spans="1:20" ht="14.4" customHeight="1">
      <c r="A3" s="93" t="s">
        <v>214</v>
      </c>
      <c r="B3" s="94" t="s">
        <v>395</v>
      </c>
      <c r="C3" s="94" t="s">
        <v>395</v>
      </c>
      <c r="D3" s="94" t="s">
        <v>395</v>
      </c>
      <c r="E3" s="94" t="s">
        <v>529</v>
      </c>
      <c r="F3" s="94" t="s">
        <v>529</v>
      </c>
    </row>
    <row r="4" spans="1:20" ht="14.4" customHeight="1">
      <c r="A4" s="99" t="s">
        <v>215</v>
      </c>
      <c r="B4" s="100">
        <v>1.5</v>
      </c>
      <c r="C4" s="100">
        <v>2.5</v>
      </c>
      <c r="D4" s="100">
        <v>3.8</v>
      </c>
      <c r="E4" s="101">
        <v>6.8</v>
      </c>
      <c r="F4" s="100">
        <v>8.5</v>
      </c>
    </row>
    <row r="5" spans="1:20" ht="14.4" customHeight="1">
      <c r="A5" s="93" t="s">
        <v>216</v>
      </c>
      <c r="B5" s="96" t="s">
        <v>399</v>
      </c>
      <c r="C5" s="96" t="s">
        <v>399</v>
      </c>
      <c r="D5" s="96" t="s">
        <v>399</v>
      </c>
      <c r="E5" s="96" t="s">
        <v>399</v>
      </c>
      <c r="F5" s="96" t="s">
        <v>399</v>
      </c>
    </row>
    <row r="6" spans="1:20" ht="14.4" customHeight="1">
      <c r="A6" s="99" t="s">
        <v>217</v>
      </c>
      <c r="B6" s="102" t="s">
        <v>396</v>
      </c>
      <c r="C6" s="102" t="s">
        <v>396</v>
      </c>
      <c r="D6" s="102" t="s">
        <v>396</v>
      </c>
      <c r="E6" s="102" t="s">
        <v>525</v>
      </c>
      <c r="F6" s="102" t="s">
        <v>525</v>
      </c>
    </row>
    <row r="7" spans="1:20" ht="14.4" customHeight="1">
      <c r="A7" s="93" t="s">
        <v>171</v>
      </c>
      <c r="B7" s="94" t="s">
        <v>397</v>
      </c>
      <c r="C7" s="94" t="s">
        <v>397</v>
      </c>
      <c r="D7" s="94" t="s">
        <v>397</v>
      </c>
      <c r="E7" s="94" t="s">
        <v>530</v>
      </c>
      <c r="F7" s="94" t="s">
        <v>531</v>
      </c>
    </row>
    <row r="8" spans="1:20" ht="14.4" customHeight="1">
      <c r="A8" s="99" t="s">
        <v>218</v>
      </c>
      <c r="B8" s="101">
        <v>25</v>
      </c>
      <c r="C8" s="101">
        <v>50</v>
      </c>
      <c r="D8" s="101">
        <v>75</v>
      </c>
      <c r="E8" s="101">
        <v>100</v>
      </c>
      <c r="F8" s="101">
        <v>130</v>
      </c>
    </row>
    <row r="9" spans="1:20" ht="14.4" customHeight="1">
      <c r="A9" s="93" t="s">
        <v>219</v>
      </c>
      <c r="B9" s="95">
        <v>750</v>
      </c>
      <c r="C9" s="95">
        <v>750</v>
      </c>
      <c r="D9" s="95">
        <v>1050</v>
      </c>
      <c r="E9" s="95">
        <v>1050</v>
      </c>
      <c r="F9" s="95">
        <v>1100</v>
      </c>
    </row>
    <row r="10" spans="1:20">
      <c r="A10" s="99" t="s">
        <v>220</v>
      </c>
      <c r="B10" s="101">
        <v>350</v>
      </c>
      <c r="C10" s="101">
        <v>350</v>
      </c>
      <c r="D10" s="101">
        <v>500</v>
      </c>
      <c r="E10" s="101">
        <v>500</v>
      </c>
      <c r="F10" s="101">
        <v>550</v>
      </c>
    </row>
    <row r="11" spans="1:20">
      <c r="A11" s="93" t="s">
        <v>221</v>
      </c>
      <c r="B11" s="95">
        <v>1450</v>
      </c>
      <c r="C11" s="95">
        <v>1600</v>
      </c>
      <c r="D11" s="95">
        <v>1500</v>
      </c>
      <c r="E11" s="95">
        <v>1850</v>
      </c>
      <c r="F11" s="95">
        <v>1800</v>
      </c>
    </row>
    <row r="12" spans="1:20">
      <c r="A12" s="99" t="s">
        <v>42</v>
      </c>
      <c r="B12" s="101">
        <v>230</v>
      </c>
      <c r="C12" s="101">
        <v>320</v>
      </c>
      <c r="D12" s="101">
        <v>450</v>
      </c>
      <c r="E12" s="101">
        <v>600</v>
      </c>
      <c r="F12" s="101">
        <v>700</v>
      </c>
    </row>
    <row r="13" spans="1:20" hidden="1">
      <c r="A13" s="97" t="s">
        <v>170</v>
      </c>
      <c r="B13" s="98">
        <v>1518.2352941176471</v>
      </c>
      <c r="C13" s="98">
        <v>1757.0588235294117</v>
      </c>
      <c r="D13" s="98">
        <v>1990.7647058823529</v>
      </c>
      <c r="E13" s="98">
        <v>2826.6470588235297</v>
      </c>
      <c r="F13" s="98">
        <v>3251.4117647058824</v>
      </c>
    </row>
    <row r="14" spans="1:20" s="11" customFormat="1" ht="15.6">
      <c r="A14" s="91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</row>
    <row r="15" spans="1:20" s="11" customFormat="1">
      <c r="A15" s="89" t="s">
        <v>31</v>
      </c>
      <c r="B15" s="103" t="s">
        <v>204</v>
      </c>
      <c r="C15" s="103" t="s">
        <v>205</v>
      </c>
      <c r="D15" s="103" t="s">
        <v>206</v>
      </c>
      <c r="E15" s="103" t="s">
        <v>207</v>
      </c>
      <c r="F15" s="103" t="s">
        <v>208</v>
      </c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</row>
    <row r="16" spans="1:20" s="11" customFormat="1">
      <c r="A16" s="93" t="s">
        <v>214</v>
      </c>
      <c r="B16" s="94" t="s">
        <v>529</v>
      </c>
      <c r="C16" s="94" t="s">
        <v>529</v>
      </c>
      <c r="D16" s="94" t="s">
        <v>529</v>
      </c>
      <c r="E16" s="94" t="s">
        <v>529</v>
      </c>
      <c r="F16" s="94" t="s">
        <v>529</v>
      </c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</row>
    <row r="17" spans="1:20" s="11" customFormat="1">
      <c r="A17" s="99" t="s">
        <v>215</v>
      </c>
      <c r="B17" s="100">
        <v>11.5</v>
      </c>
      <c r="C17" s="100">
        <v>13.5</v>
      </c>
      <c r="D17" s="100">
        <v>17</v>
      </c>
      <c r="E17" s="101">
        <v>23</v>
      </c>
      <c r="F17" s="100">
        <v>27</v>
      </c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</row>
    <row r="18" spans="1:20" s="11" customFormat="1">
      <c r="A18" s="93" t="s">
        <v>216</v>
      </c>
      <c r="B18" s="96" t="s">
        <v>399</v>
      </c>
      <c r="C18" s="96" t="s">
        <v>399</v>
      </c>
      <c r="D18" s="96" t="s">
        <v>399</v>
      </c>
      <c r="E18" s="96" t="s">
        <v>399</v>
      </c>
      <c r="F18" s="96" t="s">
        <v>399</v>
      </c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</row>
    <row r="19" spans="1:20" s="11" customFormat="1">
      <c r="A19" s="99" t="s">
        <v>217</v>
      </c>
      <c r="B19" s="102" t="s">
        <v>525</v>
      </c>
      <c r="C19" s="102" t="s">
        <v>525</v>
      </c>
      <c r="D19" s="102" t="s">
        <v>525</v>
      </c>
      <c r="E19" s="102" t="s">
        <v>525</v>
      </c>
      <c r="F19" s="102" t="s">
        <v>525</v>
      </c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</row>
    <row r="20" spans="1:20" s="11" customFormat="1">
      <c r="A20" s="93" t="s">
        <v>171</v>
      </c>
      <c r="B20" s="94" t="s">
        <v>531</v>
      </c>
      <c r="C20" s="94" t="s">
        <v>531</v>
      </c>
      <c r="D20" s="94" t="s">
        <v>532</v>
      </c>
      <c r="E20" s="94" t="s">
        <v>532</v>
      </c>
      <c r="F20" s="94" t="s">
        <v>532</v>
      </c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</row>
    <row r="21" spans="1:20" s="11" customFormat="1">
      <c r="A21" s="99" t="s">
        <v>218</v>
      </c>
      <c r="B21" s="101">
        <v>220</v>
      </c>
      <c r="C21" s="101">
        <v>286</v>
      </c>
      <c r="D21" s="101">
        <v>320</v>
      </c>
      <c r="E21" s="101">
        <v>420</v>
      </c>
      <c r="F21" s="101">
        <v>550</v>
      </c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</row>
    <row r="22" spans="1:20" s="11" customFormat="1">
      <c r="A22" s="93" t="s">
        <v>219</v>
      </c>
      <c r="B22" s="95">
        <v>1100</v>
      </c>
      <c r="C22" s="95">
        <v>1200</v>
      </c>
      <c r="D22" s="95">
        <v>1200</v>
      </c>
      <c r="E22" s="95">
        <v>1400</v>
      </c>
      <c r="F22" s="95">
        <v>1400</v>
      </c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</row>
    <row r="23" spans="1:20" s="11" customFormat="1">
      <c r="A23" s="99" t="s">
        <v>220</v>
      </c>
      <c r="B23" s="101">
        <v>550</v>
      </c>
      <c r="C23" s="101">
        <v>500</v>
      </c>
      <c r="D23" s="101">
        <v>500</v>
      </c>
      <c r="E23" s="101">
        <v>500</v>
      </c>
      <c r="F23" s="101">
        <v>500</v>
      </c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</row>
    <row r="24" spans="1:20" s="11" customFormat="1">
      <c r="A24" s="93" t="s">
        <v>221</v>
      </c>
      <c r="B24" s="95">
        <v>2000</v>
      </c>
      <c r="C24" s="95">
        <v>2100</v>
      </c>
      <c r="D24" s="95">
        <v>2300</v>
      </c>
      <c r="E24" s="95">
        <v>2100</v>
      </c>
      <c r="F24" s="95">
        <v>2450</v>
      </c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</row>
    <row r="25" spans="1:20" s="11" customFormat="1">
      <c r="A25" s="99" t="s">
        <v>42</v>
      </c>
      <c r="B25" s="101">
        <v>800</v>
      </c>
      <c r="C25" s="101">
        <v>950</v>
      </c>
      <c r="D25" s="101">
        <v>1000</v>
      </c>
      <c r="E25" s="101">
        <v>1300</v>
      </c>
      <c r="F25" s="101">
        <v>1500</v>
      </c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</row>
    <row r="26" spans="1:20" s="11" customFormat="1" hidden="1">
      <c r="A26" s="97" t="s">
        <v>170</v>
      </c>
      <c r="B26" s="98">
        <v>3676.1764705882356</v>
      </c>
      <c r="C26" s="98">
        <v>4396.0588235294117</v>
      </c>
      <c r="D26" s="98">
        <v>4665.588235294118</v>
      </c>
      <c r="E26" s="98">
        <v>6105.3529411764712</v>
      </c>
      <c r="F26" s="98">
        <v>6458.4705882352937</v>
      </c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</row>
    <row r="27" spans="1:20" s="11" customFormat="1" ht="15.6">
      <c r="A27" s="91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</row>
    <row r="28" spans="1:20" s="11" customFormat="1">
      <c r="A28" s="89" t="s">
        <v>31</v>
      </c>
      <c r="B28" s="103" t="s">
        <v>209</v>
      </c>
      <c r="C28" s="103" t="s">
        <v>210</v>
      </c>
      <c r="D28" s="103" t="s">
        <v>211</v>
      </c>
      <c r="E28" s="103" t="s">
        <v>212</v>
      </c>
      <c r="F28" s="103" t="s">
        <v>213</v>
      </c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</row>
    <row r="29" spans="1:20" s="11" customFormat="1">
      <c r="A29" s="93" t="s">
        <v>214</v>
      </c>
      <c r="B29" s="94" t="s">
        <v>529</v>
      </c>
      <c r="C29" s="94" t="s">
        <v>529</v>
      </c>
      <c r="D29" s="94" t="s">
        <v>529</v>
      </c>
      <c r="E29" s="94" t="s">
        <v>529</v>
      </c>
      <c r="F29" s="94" t="s">
        <v>529</v>
      </c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</row>
    <row r="30" spans="1:20" s="11" customFormat="1">
      <c r="A30" s="99" t="s">
        <v>215</v>
      </c>
      <c r="B30" s="100">
        <v>34</v>
      </c>
      <c r="C30" s="100">
        <v>45</v>
      </c>
      <c r="D30" s="100">
        <v>65</v>
      </c>
      <c r="E30" s="101">
        <v>87</v>
      </c>
      <c r="F30" s="100">
        <v>110</v>
      </c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</row>
    <row r="31" spans="1:20" s="11" customFormat="1">
      <c r="A31" s="93" t="s">
        <v>216</v>
      </c>
      <c r="B31" s="96" t="s">
        <v>399</v>
      </c>
      <c r="C31" s="96" t="s">
        <v>399</v>
      </c>
      <c r="D31" s="96" t="s">
        <v>399</v>
      </c>
      <c r="E31" s="96" t="s">
        <v>399</v>
      </c>
      <c r="F31" s="96" t="s">
        <v>399</v>
      </c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</row>
    <row r="32" spans="1:20" s="11" customFormat="1">
      <c r="A32" s="99" t="s">
        <v>217</v>
      </c>
      <c r="B32" s="102" t="s">
        <v>525</v>
      </c>
      <c r="C32" s="102" t="s">
        <v>525</v>
      </c>
      <c r="D32" s="102" t="s">
        <v>525</v>
      </c>
      <c r="E32" s="102" t="s">
        <v>525</v>
      </c>
      <c r="F32" s="102" t="s">
        <v>525</v>
      </c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</row>
    <row r="33" spans="1:20" s="11" customFormat="1">
      <c r="A33" s="93" t="s">
        <v>171</v>
      </c>
      <c r="B33" s="94" t="s">
        <v>533</v>
      </c>
      <c r="C33" s="94" t="s">
        <v>533</v>
      </c>
      <c r="D33" s="94" t="s">
        <v>498</v>
      </c>
      <c r="E33" s="94" t="s">
        <v>498</v>
      </c>
      <c r="F33" s="94" t="s">
        <v>534</v>
      </c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</row>
    <row r="34" spans="1:20" s="11" customFormat="1">
      <c r="A34" s="99" t="s">
        <v>218</v>
      </c>
      <c r="B34" s="101">
        <v>650</v>
      </c>
      <c r="C34" s="101">
        <v>870</v>
      </c>
      <c r="D34" s="101">
        <v>1250</v>
      </c>
      <c r="E34" s="101">
        <v>1750</v>
      </c>
      <c r="F34" s="101">
        <v>2200</v>
      </c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</row>
    <row r="35" spans="1:20" s="11" customFormat="1">
      <c r="A35" s="93" t="s">
        <v>219</v>
      </c>
      <c r="B35" s="95">
        <v>1500</v>
      </c>
      <c r="C35" s="95">
        <v>1700</v>
      </c>
      <c r="D35" s="95">
        <v>1900</v>
      </c>
      <c r="E35" s="95">
        <v>2500</v>
      </c>
      <c r="F35" s="95">
        <v>2200</v>
      </c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</row>
    <row r="36" spans="1:20" s="11" customFormat="1">
      <c r="A36" s="99" t="s">
        <v>220</v>
      </c>
      <c r="B36" s="101">
        <v>600</v>
      </c>
      <c r="C36" s="101">
        <v>800</v>
      </c>
      <c r="D36" s="101">
        <v>900</v>
      </c>
      <c r="E36" s="101">
        <v>1200</v>
      </c>
      <c r="F36" s="101">
        <v>1000</v>
      </c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</row>
    <row r="37" spans="1:20" s="11" customFormat="1">
      <c r="A37" s="93" t="s">
        <v>221</v>
      </c>
      <c r="B37" s="95">
        <v>2350</v>
      </c>
      <c r="C37" s="95">
        <v>2400</v>
      </c>
      <c r="D37" s="95">
        <v>2700</v>
      </c>
      <c r="E37" s="95">
        <v>3100</v>
      </c>
      <c r="F37" s="95">
        <v>2800</v>
      </c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</row>
    <row r="38" spans="1:20" s="11" customFormat="1">
      <c r="A38" s="99" t="s">
        <v>42</v>
      </c>
      <c r="B38" s="101">
        <v>1700</v>
      </c>
      <c r="C38" s="101">
        <v>2200</v>
      </c>
      <c r="D38" s="101">
        <v>3200</v>
      </c>
      <c r="E38" s="101">
        <v>4200</v>
      </c>
      <c r="F38" s="101">
        <v>4900</v>
      </c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</row>
    <row r="39" spans="1:20" s="11" customFormat="1" hidden="1">
      <c r="A39" s="97" t="s">
        <v>170</v>
      </c>
      <c r="B39" s="98">
        <v>6934.4117647058829</v>
      </c>
      <c r="C39" s="98">
        <v>8239.4117647058829</v>
      </c>
      <c r="D39" s="98">
        <v>11020</v>
      </c>
      <c r="E39" s="98">
        <v>14042.823529411764</v>
      </c>
      <c r="F39" s="98">
        <v>16494.176470588234</v>
      </c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</row>
    <row r="40" spans="1:20">
      <c r="A40" s="15"/>
      <c r="B40" s="18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>
      <c r="A41" s="16" t="s">
        <v>226</v>
      </c>
      <c r="B41" s="18"/>
    </row>
    <row r="42" spans="1:20">
      <c r="A42" s="16" t="s">
        <v>227</v>
      </c>
      <c r="B42" s="18"/>
    </row>
  </sheetData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5">
    <tabColor theme="9"/>
    <pageSetUpPr fitToPage="1"/>
  </sheetPr>
  <dimension ref="A1:L32"/>
  <sheetViews>
    <sheetView view="pageBreakPreview" zoomScaleNormal="100" zoomScaleSheetLayoutView="100" workbookViewId="0">
      <selection activeCell="A29" sqref="A29"/>
    </sheetView>
  </sheetViews>
  <sheetFormatPr defaultRowHeight="14.4"/>
  <cols>
    <col min="1" max="1" width="18.88671875" customWidth="1"/>
    <col min="6" max="6" width="11.6640625" customWidth="1"/>
    <col min="8" max="8" width="0" style="11" hidden="1" customWidth="1"/>
  </cols>
  <sheetData>
    <row r="1" spans="1:8" ht="15" thickBot="1">
      <c r="A1" s="12" t="s">
        <v>111</v>
      </c>
    </row>
    <row r="2" spans="1:8" ht="26.4">
      <c r="A2" s="24" t="s">
        <v>31</v>
      </c>
      <c r="B2" s="25" t="s">
        <v>66</v>
      </c>
      <c r="C2" s="25" t="s">
        <v>68</v>
      </c>
      <c r="D2" s="25" t="s">
        <v>69</v>
      </c>
      <c r="E2" s="25" t="s">
        <v>70</v>
      </c>
      <c r="F2" s="25" t="s">
        <v>67</v>
      </c>
      <c r="G2" s="25" t="s">
        <v>71</v>
      </c>
      <c r="H2" s="26" t="s">
        <v>170</v>
      </c>
    </row>
    <row r="3" spans="1:8">
      <c r="A3" s="137" t="s">
        <v>97</v>
      </c>
      <c r="B3" s="138" t="s">
        <v>64</v>
      </c>
      <c r="C3" s="139">
        <v>388</v>
      </c>
      <c r="D3" s="139">
        <v>300</v>
      </c>
      <c r="E3" s="139">
        <v>680</v>
      </c>
      <c r="F3" s="138" t="s">
        <v>63</v>
      </c>
      <c r="G3" s="139">
        <v>31</v>
      </c>
      <c r="H3" s="140">
        <v>696</v>
      </c>
    </row>
    <row r="4" spans="1:8" ht="15" thickBot="1">
      <c r="A4" s="112" t="s">
        <v>96</v>
      </c>
      <c r="B4" s="113" t="s">
        <v>65</v>
      </c>
      <c r="C4" s="114">
        <v>388</v>
      </c>
      <c r="D4" s="114">
        <v>300</v>
      </c>
      <c r="E4" s="114">
        <v>920</v>
      </c>
      <c r="F4" s="113" t="s">
        <v>63</v>
      </c>
      <c r="G4" s="114">
        <v>40</v>
      </c>
      <c r="H4" s="115">
        <v>842.7058823529411</v>
      </c>
    </row>
    <row r="5" spans="1:8" s="11" customFormat="1" ht="15" thickBot="1">
      <c r="A5" s="20"/>
      <c r="B5" s="21"/>
      <c r="C5" s="22"/>
      <c r="D5" s="22"/>
      <c r="E5" s="22"/>
      <c r="F5" s="21"/>
      <c r="G5" s="22"/>
      <c r="H5" s="23"/>
    </row>
    <row r="6" spans="1:8">
      <c r="A6" s="116" t="s">
        <v>95</v>
      </c>
      <c r="B6" s="117">
        <v>0.76</v>
      </c>
      <c r="C6" s="118">
        <v>388</v>
      </c>
      <c r="D6" s="118">
        <v>300</v>
      </c>
      <c r="E6" s="118">
        <v>1110</v>
      </c>
      <c r="F6" s="119" t="s">
        <v>72</v>
      </c>
      <c r="G6" s="118">
        <v>51</v>
      </c>
      <c r="H6" s="120">
        <v>941.64705882352939</v>
      </c>
    </row>
    <row r="7" spans="1:8">
      <c r="A7" s="137" t="s">
        <v>94</v>
      </c>
      <c r="B7" s="141">
        <v>0.98</v>
      </c>
      <c r="C7" s="139">
        <v>388</v>
      </c>
      <c r="D7" s="139">
        <v>300</v>
      </c>
      <c r="E7" s="139">
        <v>1280</v>
      </c>
      <c r="F7" s="138" t="s">
        <v>72</v>
      </c>
      <c r="G7" s="139">
        <v>53</v>
      </c>
      <c r="H7" s="140">
        <v>977.47058823529414</v>
      </c>
    </row>
    <row r="8" spans="1:8">
      <c r="A8" s="108" t="s">
        <v>77</v>
      </c>
      <c r="B8" s="121">
        <v>1.56</v>
      </c>
      <c r="C8" s="110">
        <v>388</v>
      </c>
      <c r="D8" s="110">
        <v>300</v>
      </c>
      <c r="E8" s="110">
        <v>1480</v>
      </c>
      <c r="F8" s="109" t="s">
        <v>72</v>
      </c>
      <c r="G8" s="110">
        <v>64</v>
      </c>
      <c r="H8" s="111">
        <v>1078.1176470588234</v>
      </c>
    </row>
    <row r="9" spans="1:8">
      <c r="A9" s="137" t="s">
        <v>78</v>
      </c>
      <c r="B9" s="141">
        <v>2.46</v>
      </c>
      <c r="C9" s="139">
        <v>590</v>
      </c>
      <c r="D9" s="139">
        <v>300</v>
      </c>
      <c r="E9" s="139">
        <v>1150</v>
      </c>
      <c r="F9" s="138" t="s">
        <v>72</v>
      </c>
      <c r="G9" s="139">
        <v>82</v>
      </c>
      <c r="H9" s="140">
        <v>1284.5294117647059</v>
      </c>
    </row>
    <row r="10" spans="1:8">
      <c r="A10" s="108" t="s">
        <v>93</v>
      </c>
      <c r="B10" s="121">
        <v>3</v>
      </c>
      <c r="C10" s="110">
        <v>600</v>
      </c>
      <c r="D10" s="110">
        <v>300</v>
      </c>
      <c r="E10" s="110">
        <v>1310</v>
      </c>
      <c r="F10" s="109" t="s">
        <v>72</v>
      </c>
      <c r="G10" s="110">
        <v>100</v>
      </c>
      <c r="H10" s="111">
        <v>1472.1764705882351</v>
      </c>
    </row>
    <row r="11" spans="1:8">
      <c r="A11" s="137" t="s">
        <v>79</v>
      </c>
      <c r="B11" s="141">
        <v>4.26</v>
      </c>
      <c r="C11" s="139">
        <v>720</v>
      </c>
      <c r="D11" s="139">
        <v>300</v>
      </c>
      <c r="E11" s="139">
        <v>1310</v>
      </c>
      <c r="F11" s="138" t="s">
        <v>72</v>
      </c>
      <c r="G11" s="139">
        <v>113</v>
      </c>
      <c r="H11" s="140">
        <v>1612.0588235294117</v>
      </c>
    </row>
    <row r="12" spans="1:8" s="11" customFormat="1" ht="15" thickBot="1">
      <c r="A12" s="20"/>
      <c r="B12" s="27"/>
      <c r="C12" s="22"/>
      <c r="D12" s="22"/>
      <c r="E12" s="22"/>
      <c r="F12" s="21"/>
      <c r="G12" s="22"/>
      <c r="H12" s="23"/>
    </row>
    <row r="13" spans="1:8">
      <c r="A13" s="116" t="s">
        <v>80</v>
      </c>
      <c r="B13" s="117">
        <v>5.68</v>
      </c>
      <c r="C13" s="118">
        <v>740</v>
      </c>
      <c r="D13" s="118">
        <v>260</v>
      </c>
      <c r="E13" s="118">
        <v>1480</v>
      </c>
      <c r="F13" s="119" t="s">
        <v>73</v>
      </c>
      <c r="G13" s="118">
        <v>174</v>
      </c>
      <c r="H13" s="120">
        <v>2724.294117647059</v>
      </c>
    </row>
    <row r="14" spans="1:8">
      <c r="A14" s="137" t="s">
        <v>81</v>
      </c>
      <c r="B14" s="141">
        <v>6.96</v>
      </c>
      <c r="C14" s="139">
        <v>740</v>
      </c>
      <c r="D14" s="139">
        <v>260</v>
      </c>
      <c r="E14" s="139">
        <v>1750</v>
      </c>
      <c r="F14" s="138" t="s">
        <v>73</v>
      </c>
      <c r="G14" s="139">
        <v>202</v>
      </c>
      <c r="H14" s="140">
        <v>3029.6470588235293</v>
      </c>
    </row>
    <row r="15" spans="1:8">
      <c r="A15" s="108" t="s">
        <v>82</v>
      </c>
      <c r="B15" s="121">
        <v>8.75</v>
      </c>
      <c r="C15" s="110">
        <v>865</v>
      </c>
      <c r="D15" s="110">
        <v>260</v>
      </c>
      <c r="E15" s="110">
        <v>1750</v>
      </c>
      <c r="F15" s="109" t="s">
        <v>73</v>
      </c>
      <c r="G15" s="110">
        <v>230</v>
      </c>
      <c r="H15" s="111">
        <v>3181.4705882352941</v>
      </c>
    </row>
    <row r="16" spans="1:8">
      <c r="A16" s="137" t="s">
        <v>83</v>
      </c>
      <c r="B16" s="141">
        <v>10.63</v>
      </c>
      <c r="C16" s="139">
        <v>990</v>
      </c>
      <c r="D16" s="139">
        <v>260</v>
      </c>
      <c r="E16" s="139">
        <v>1750</v>
      </c>
      <c r="F16" s="138" t="s">
        <v>73</v>
      </c>
      <c r="G16" s="139">
        <v>264</v>
      </c>
      <c r="H16" s="140">
        <v>3691.5294117647059</v>
      </c>
    </row>
    <row r="17" spans="1:12">
      <c r="A17" s="108" t="s">
        <v>84</v>
      </c>
      <c r="B17" s="121">
        <v>12.76</v>
      </c>
      <c r="C17" s="110">
        <v>1115</v>
      </c>
      <c r="D17" s="110">
        <v>260</v>
      </c>
      <c r="E17" s="110">
        <v>1750</v>
      </c>
      <c r="F17" s="109" t="s">
        <v>73</v>
      </c>
      <c r="G17" s="110">
        <v>273</v>
      </c>
      <c r="H17" s="111">
        <v>3889.4117647058824</v>
      </c>
    </row>
    <row r="18" spans="1:12">
      <c r="A18" s="137" t="s">
        <v>85</v>
      </c>
      <c r="B18" s="141">
        <v>14.28</v>
      </c>
      <c r="C18" s="139">
        <v>1240</v>
      </c>
      <c r="D18" s="139">
        <v>260</v>
      </c>
      <c r="E18" s="139">
        <v>1750</v>
      </c>
      <c r="F18" s="138" t="s">
        <v>73</v>
      </c>
      <c r="G18" s="139">
        <v>332</v>
      </c>
      <c r="H18" s="140">
        <v>4430.1764705882351</v>
      </c>
    </row>
    <row r="19" spans="1:12">
      <c r="A19" s="122" t="s">
        <v>92</v>
      </c>
      <c r="B19" s="123">
        <v>17.96</v>
      </c>
      <c r="C19" s="124">
        <v>1490</v>
      </c>
      <c r="D19" s="124">
        <v>260</v>
      </c>
      <c r="E19" s="124">
        <v>1750</v>
      </c>
      <c r="F19" s="125" t="s">
        <v>73</v>
      </c>
      <c r="G19" s="124">
        <v>400</v>
      </c>
      <c r="H19" s="126">
        <v>5162</v>
      </c>
    </row>
    <row r="20" spans="1:12">
      <c r="A20" s="142" t="s">
        <v>86</v>
      </c>
      <c r="B20" s="143">
        <v>20.88</v>
      </c>
      <c r="C20" s="144">
        <v>1615</v>
      </c>
      <c r="D20" s="144">
        <v>260</v>
      </c>
      <c r="E20" s="144">
        <v>1750</v>
      </c>
      <c r="F20" s="145" t="s">
        <v>74</v>
      </c>
      <c r="G20" s="144">
        <v>467</v>
      </c>
      <c r="H20" s="146">
        <v>5892.1176470588243</v>
      </c>
    </row>
    <row r="21" spans="1:12">
      <c r="A21" s="127" t="s">
        <v>87</v>
      </c>
      <c r="B21" s="128">
        <v>24.65</v>
      </c>
      <c r="C21" s="129">
        <v>1130</v>
      </c>
      <c r="D21" s="129">
        <v>520</v>
      </c>
      <c r="E21" s="129">
        <v>1750</v>
      </c>
      <c r="F21" s="130" t="s">
        <v>74</v>
      </c>
      <c r="G21" s="129">
        <v>581</v>
      </c>
      <c r="H21" s="131">
        <v>7297.7647058823522</v>
      </c>
    </row>
    <row r="22" spans="1:12">
      <c r="A22" s="142" t="s">
        <v>88</v>
      </c>
      <c r="B22" s="143">
        <v>28.53</v>
      </c>
      <c r="C22" s="144">
        <v>1255</v>
      </c>
      <c r="D22" s="144">
        <v>520</v>
      </c>
      <c r="E22" s="144">
        <v>1750</v>
      </c>
      <c r="F22" s="145" t="s">
        <v>74</v>
      </c>
      <c r="G22" s="144">
        <v>649</v>
      </c>
      <c r="H22" s="146">
        <v>8024.4705882352946</v>
      </c>
    </row>
    <row r="23" spans="1:12">
      <c r="A23" s="127" t="s">
        <v>91</v>
      </c>
      <c r="B23" s="128">
        <v>34.619999999999997</v>
      </c>
      <c r="C23" s="129">
        <v>1380</v>
      </c>
      <c r="D23" s="129">
        <v>520</v>
      </c>
      <c r="E23" s="129">
        <v>1750</v>
      </c>
      <c r="F23" s="130" t="s">
        <v>74</v>
      </c>
      <c r="G23" s="129">
        <v>784</v>
      </c>
      <c r="H23" s="131">
        <v>9445.4705882352937</v>
      </c>
    </row>
    <row r="24" spans="1:12">
      <c r="A24" s="142" t="s">
        <v>89</v>
      </c>
      <c r="B24" s="143">
        <v>38.36</v>
      </c>
      <c r="C24" s="144">
        <v>1505</v>
      </c>
      <c r="D24" s="144">
        <v>520</v>
      </c>
      <c r="E24" s="144">
        <v>1750</v>
      </c>
      <c r="F24" s="145" t="s">
        <v>75</v>
      </c>
      <c r="G24" s="144">
        <v>852</v>
      </c>
      <c r="H24" s="146">
        <v>10182.411764705881</v>
      </c>
    </row>
    <row r="25" spans="1:12" ht="15" thickBot="1">
      <c r="A25" s="132" t="s">
        <v>90</v>
      </c>
      <c r="B25" s="133">
        <v>42.58</v>
      </c>
      <c r="C25" s="134">
        <v>1630</v>
      </c>
      <c r="D25" s="134">
        <v>520</v>
      </c>
      <c r="E25" s="134">
        <v>1750</v>
      </c>
      <c r="F25" s="135" t="s">
        <v>75</v>
      </c>
      <c r="G25" s="134">
        <v>920</v>
      </c>
      <c r="H25" s="136">
        <v>10915.941176470587</v>
      </c>
    </row>
    <row r="26" spans="1:12">
      <c r="A26" s="11" t="s">
        <v>228</v>
      </c>
      <c r="B26" s="11"/>
      <c r="C26" s="11"/>
      <c r="D26" s="11"/>
      <c r="E26" s="11"/>
      <c r="F26" s="11"/>
      <c r="G26" s="11"/>
      <c r="I26" s="11"/>
      <c r="J26" s="11"/>
      <c r="K26" s="11"/>
      <c r="L26" s="11"/>
    </row>
    <row r="27" spans="1:12">
      <c r="A27" s="11" t="s">
        <v>229</v>
      </c>
      <c r="B27" s="11"/>
      <c r="C27" s="11"/>
      <c r="D27" s="11"/>
      <c r="E27" s="11"/>
      <c r="F27" s="11"/>
      <c r="G27" s="11"/>
      <c r="I27" s="11"/>
      <c r="J27" s="11"/>
      <c r="K27" s="11"/>
      <c r="L27" s="11"/>
    </row>
    <row r="28" spans="1:12">
      <c r="A28" s="11" t="s">
        <v>230</v>
      </c>
      <c r="B28" s="11"/>
      <c r="C28" s="11"/>
      <c r="D28" s="11"/>
      <c r="E28" s="11"/>
      <c r="F28" s="11"/>
      <c r="G28" s="11"/>
      <c r="I28" s="11"/>
      <c r="J28" s="11"/>
      <c r="K28" s="11"/>
      <c r="L28" s="11"/>
    </row>
    <row r="29" spans="1:12">
      <c r="A29" s="11" t="s">
        <v>231</v>
      </c>
      <c r="B29" s="11"/>
      <c r="C29" s="11"/>
      <c r="D29" s="11"/>
      <c r="E29" s="11"/>
      <c r="F29" s="11"/>
      <c r="G29" s="11"/>
      <c r="I29" s="11"/>
      <c r="J29" s="11"/>
      <c r="K29" s="11"/>
      <c r="L29" s="11"/>
    </row>
    <row r="30" spans="1:12">
      <c r="A30" s="12" t="s">
        <v>232</v>
      </c>
      <c r="B30" s="11"/>
      <c r="C30" s="11"/>
      <c r="D30" s="11"/>
      <c r="E30" s="11"/>
      <c r="F30" s="11"/>
      <c r="G30" s="11"/>
      <c r="I30" s="11"/>
      <c r="J30" s="11"/>
      <c r="K30" s="11"/>
      <c r="L30" s="11"/>
    </row>
    <row r="31" spans="1:12">
      <c r="A31" s="11"/>
      <c r="B31" s="11"/>
      <c r="C31" s="11"/>
      <c r="D31" s="11"/>
      <c r="E31" s="11"/>
      <c r="F31" s="11"/>
      <c r="G31" s="11"/>
      <c r="I31" s="11"/>
      <c r="J31" s="11"/>
      <c r="K31" s="11"/>
      <c r="L31" s="11"/>
    </row>
    <row r="32" spans="1:12">
      <c r="A32" s="11"/>
      <c r="B32" s="11"/>
      <c r="C32" s="11"/>
      <c r="D32" s="11"/>
      <c r="E32" s="11"/>
      <c r="F32" s="11"/>
      <c r="G32" s="11"/>
      <c r="I32" s="19"/>
      <c r="J32" s="19"/>
      <c r="K32" s="19"/>
      <c r="L32" s="11"/>
    </row>
  </sheetData>
  <pageMargins left="0.7" right="0.7" top="0.75" bottom="0.75" header="0.3" footer="0.3"/>
  <pageSetup paperSize="9" scale="73" orientation="portrait" r:id="rId1"/>
  <colBreaks count="1" manualBreakCount="1">
    <brk id="1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6">
    <tabColor theme="9"/>
    <pageSetUpPr fitToPage="1"/>
  </sheetPr>
  <dimension ref="A1:S56"/>
  <sheetViews>
    <sheetView view="pageBreakPreview" zoomScale="55" zoomScaleNormal="100" zoomScaleSheetLayoutView="55" workbookViewId="0">
      <selection activeCell="I10" sqref="I10"/>
    </sheetView>
  </sheetViews>
  <sheetFormatPr defaultRowHeight="14.4"/>
  <cols>
    <col min="1" max="1" width="29.5546875" customWidth="1"/>
    <col min="2" max="7" width="14.109375" style="8" customWidth="1"/>
  </cols>
  <sheetData>
    <row r="1" spans="1:7">
      <c r="A1" t="e">
        <f>'S-EKO'!#REF!</f>
        <v>#REF!</v>
      </c>
    </row>
    <row r="3" spans="1:7" s="11" customFormat="1">
      <c r="B3" s="8"/>
      <c r="C3" s="8"/>
      <c r="D3" s="8"/>
      <c r="E3" s="8"/>
      <c r="F3" s="8"/>
      <c r="G3" s="8"/>
    </row>
    <row r="4" spans="1:7" s="11" customFormat="1">
      <c r="B4" s="8"/>
      <c r="C4" s="8"/>
      <c r="D4" s="8"/>
      <c r="E4" s="8"/>
      <c r="F4" s="8"/>
      <c r="G4" s="8"/>
    </row>
    <row r="5" spans="1:7" s="11" customFormat="1">
      <c r="B5" s="8"/>
      <c r="C5" s="8"/>
      <c r="D5" s="8"/>
      <c r="E5" s="8"/>
      <c r="F5" s="8"/>
      <c r="G5" s="8"/>
    </row>
    <row r="6" spans="1:7" s="11" customFormat="1">
      <c r="B6" s="8"/>
      <c r="C6" s="8"/>
      <c r="D6" s="8"/>
      <c r="E6" s="8"/>
      <c r="F6" s="8"/>
      <c r="G6" s="8"/>
    </row>
    <row r="8" spans="1:7">
      <c r="A8" s="12" t="s">
        <v>538</v>
      </c>
    </row>
    <row r="9" spans="1:7">
      <c r="A9" s="89" t="s">
        <v>31</v>
      </c>
      <c r="B9" s="107" t="s">
        <v>233</v>
      </c>
      <c r="C9" s="107" t="s">
        <v>234</v>
      </c>
      <c r="D9" s="107" t="s">
        <v>235</v>
      </c>
      <c r="E9" s="107" t="s">
        <v>236</v>
      </c>
      <c r="F9" s="107" t="s">
        <v>535</v>
      </c>
      <c r="G9" s="107" t="s">
        <v>237</v>
      </c>
    </row>
    <row r="10" spans="1:7" ht="14.4" customHeight="1">
      <c r="A10" s="93" t="s">
        <v>214</v>
      </c>
      <c r="B10" s="94" t="s">
        <v>395</v>
      </c>
      <c r="C10" s="94" t="s">
        <v>395</v>
      </c>
      <c r="D10" s="94" t="s">
        <v>395</v>
      </c>
      <c r="E10" s="94" t="s">
        <v>529</v>
      </c>
      <c r="F10" s="94" t="s">
        <v>395</v>
      </c>
      <c r="G10" s="94" t="s">
        <v>395</v>
      </c>
    </row>
    <row r="11" spans="1:7" ht="14.4" customHeight="1">
      <c r="A11" s="99" t="s">
        <v>215</v>
      </c>
      <c r="B11" s="100">
        <v>1.5</v>
      </c>
      <c r="C11" s="100">
        <v>2.5</v>
      </c>
      <c r="D11" s="100">
        <v>3.8</v>
      </c>
      <c r="E11" s="100">
        <v>6.8</v>
      </c>
      <c r="F11" s="100">
        <v>8.5</v>
      </c>
      <c r="G11" s="100">
        <v>11.5</v>
      </c>
    </row>
    <row r="12" spans="1:7" ht="14.4" customHeight="1">
      <c r="A12" s="93" t="s">
        <v>247</v>
      </c>
      <c r="B12" s="96">
        <v>1</v>
      </c>
      <c r="C12" s="96">
        <v>1</v>
      </c>
      <c r="D12" s="96">
        <v>2</v>
      </c>
      <c r="E12" s="96">
        <v>2.1</v>
      </c>
      <c r="F12" s="96">
        <v>3</v>
      </c>
      <c r="G12" s="96">
        <v>3.9</v>
      </c>
    </row>
    <row r="13" spans="1:7" ht="14.4" customHeight="1">
      <c r="A13" s="99" t="s">
        <v>217</v>
      </c>
      <c r="B13" s="102" t="s">
        <v>396</v>
      </c>
      <c r="C13" s="102" t="s">
        <v>396</v>
      </c>
      <c r="D13" s="102" t="s">
        <v>396</v>
      </c>
      <c r="E13" s="102" t="s">
        <v>525</v>
      </c>
      <c r="F13" s="102" t="s">
        <v>396</v>
      </c>
      <c r="G13" s="102" t="s">
        <v>396</v>
      </c>
    </row>
    <row r="14" spans="1:7" ht="14.4" customHeight="1">
      <c r="A14" s="93" t="s">
        <v>171</v>
      </c>
      <c r="B14" s="94" t="s">
        <v>397</v>
      </c>
      <c r="C14" s="94" t="s">
        <v>397</v>
      </c>
      <c r="D14" s="94" t="s">
        <v>397</v>
      </c>
      <c r="E14" s="94" t="s">
        <v>531</v>
      </c>
      <c r="F14" s="94" t="s">
        <v>398</v>
      </c>
      <c r="G14" s="94" t="s">
        <v>398</v>
      </c>
    </row>
    <row r="15" spans="1:7" ht="14.4" customHeight="1">
      <c r="A15" s="99" t="s">
        <v>218</v>
      </c>
      <c r="B15" s="101">
        <v>35</v>
      </c>
      <c r="C15" s="101">
        <v>50</v>
      </c>
      <c r="D15" s="101">
        <v>75</v>
      </c>
      <c r="E15" s="101">
        <v>130</v>
      </c>
      <c r="F15" s="101">
        <v>140</v>
      </c>
      <c r="G15" s="101">
        <v>220</v>
      </c>
    </row>
    <row r="16" spans="1:7" ht="14.4" customHeight="1">
      <c r="A16" s="93" t="s">
        <v>219</v>
      </c>
      <c r="B16" s="95">
        <v>690</v>
      </c>
      <c r="C16" s="95">
        <v>750</v>
      </c>
      <c r="D16" s="95">
        <v>860</v>
      </c>
      <c r="E16" s="95">
        <v>1010</v>
      </c>
      <c r="F16" s="95">
        <v>1010</v>
      </c>
      <c r="G16" s="95">
        <v>1240</v>
      </c>
    </row>
    <row r="17" spans="1:19">
      <c r="A17" s="99" t="s">
        <v>220</v>
      </c>
      <c r="B17" s="101">
        <v>450</v>
      </c>
      <c r="C17" s="101">
        <v>500</v>
      </c>
      <c r="D17" s="101">
        <v>540</v>
      </c>
      <c r="E17" s="101">
        <v>700</v>
      </c>
      <c r="F17" s="101">
        <v>700</v>
      </c>
      <c r="G17" s="101">
        <v>800</v>
      </c>
    </row>
    <row r="18" spans="1:19">
      <c r="A18" s="93" t="s">
        <v>221</v>
      </c>
      <c r="B18" s="95">
        <v>1290</v>
      </c>
      <c r="C18" s="95">
        <v>1324</v>
      </c>
      <c r="D18" s="95">
        <v>1350</v>
      </c>
      <c r="E18" s="95">
        <v>1558</v>
      </c>
      <c r="F18" s="95">
        <v>1785</v>
      </c>
      <c r="G18" s="95">
        <v>2232</v>
      </c>
    </row>
    <row r="19" spans="1:19">
      <c r="A19" s="99" t="s">
        <v>42</v>
      </c>
      <c r="B19" s="101">
        <v>250</v>
      </c>
      <c r="C19" s="101">
        <v>270</v>
      </c>
      <c r="D19" s="101">
        <v>380</v>
      </c>
      <c r="E19" s="101">
        <v>567</v>
      </c>
      <c r="F19" s="101">
        <v>600</v>
      </c>
      <c r="G19" s="101">
        <v>870</v>
      </c>
    </row>
    <row r="20" spans="1:19" s="11" customFormat="1" hidden="1">
      <c r="A20" s="97" t="s">
        <v>170</v>
      </c>
      <c r="B20" s="106">
        <v>1685.4117647058822</v>
      </c>
      <c r="C20" s="106">
        <v>2047.0588235294117</v>
      </c>
      <c r="D20" s="106">
        <v>2674.8235294117649</v>
      </c>
      <c r="E20" s="106">
        <v>4179.4117647058829</v>
      </c>
      <c r="F20" s="106">
        <v>4179.4117647058829</v>
      </c>
      <c r="G20" s="106">
        <v>6105.3529411764712</v>
      </c>
    </row>
    <row r="21" spans="1:19" s="11" customFormat="1" ht="15.6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</row>
    <row r="22" spans="1:19" s="11" customFormat="1">
      <c r="A22" s="89" t="s">
        <v>31</v>
      </c>
      <c r="B22" s="107" t="s">
        <v>238</v>
      </c>
      <c r="C22" s="107" t="s">
        <v>239</v>
      </c>
      <c r="D22" s="107" t="s">
        <v>240</v>
      </c>
      <c r="E22" s="107" t="s">
        <v>241</v>
      </c>
      <c r="F22" s="107" t="s">
        <v>242</v>
      </c>
      <c r="G22" s="107" t="s">
        <v>243</v>
      </c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</row>
    <row r="23" spans="1:19" s="11" customFormat="1">
      <c r="A23" s="93" t="s">
        <v>214</v>
      </c>
      <c r="B23" s="94" t="s">
        <v>61</v>
      </c>
      <c r="C23" s="94" t="s">
        <v>61</v>
      </c>
      <c r="D23" s="94" t="s">
        <v>61</v>
      </c>
      <c r="E23" s="94" t="s">
        <v>61</v>
      </c>
      <c r="F23" s="94" t="s">
        <v>61</v>
      </c>
      <c r="G23" s="94" t="s">
        <v>61</v>
      </c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</row>
    <row r="24" spans="1:19" s="11" customFormat="1">
      <c r="A24" s="99" t="s">
        <v>215</v>
      </c>
      <c r="B24" s="100">
        <v>13.5</v>
      </c>
      <c r="C24" s="100">
        <v>17</v>
      </c>
      <c r="D24" s="100">
        <v>23</v>
      </c>
      <c r="E24" s="100">
        <v>27</v>
      </c>
      <c r="F24" s="100">
        <v>34</v>
      </c>
      <c r="G24" s="100">
        <v>45</v>
      </c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</row>
    <row r="25" spans="1:19" s="11" customFormat="1">
      <c r="A25" s="93" t="s">
        <v>247</v>
      </c>
      <c r="B25" s="96">
        <v>3.9</v>
      </c>
      <c r="C25" s="96">
        <v>4.8</v>
      </c>
      <c r="D25" s="96">
        <v>5.7</v>
      </c>
      <c r="E25" s="96">
        <v>6.8</v>
      </c>
      <c r="F25" s="96">
        <v>7.8</v>
      </c>
      <c r="G25" s="96">
        <v>9.9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</row>
    <row r="26" spans="1:19" s="11" customFormat="1">
      <c r="A26" s="99" t="s">
        <v>217</v>
      </c>
      <c r="B26" s="102" t="s">
        <v>47</v>
      </c>
      <c r="C26" s="102" t="s">
        <v>47</v>
      </c>
      <c r="D26" s="102" t="s">
        <v>47</v>
      </c>
      <c r="E26" s="102" t="s">
        <v>47</v>
      </c>
      <c r="F26" s="102" t="s">
        <v>47</v>
      </c>
      <c r="G26" s="102" t="s">
        <v>47</v>
      </c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</row>
    <row r="27" spans="1:19" s="11" customFormat="1">
      <c r="A27" s="93" t="s">
        <v>171</v>
      </c>
      <c r="B27" s="94" t="s">
        <v>43</v>
      </c>
      <c r="C27" s="94" t="s">
        <v>44</v>
      </c>
      <c r="D27" s="94" t="s">
        <v>44</v>
      </c>
      <c r="E27" s="94" t="s">
        <v>44</v>
      </c>
      <c r="F27" s="94" t="s">
        <v>62</v>
      </c>
      <c r="G27" s="94" t="s">
        <v>62</v>
      </c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</row>
    <row r="28" spans="1:19" s="11" customFormat="1">
      <c r="A28" s="99" t="s">
        <v>218</v>
      </c>
      <c r="B28" s="101">
        <v>250</v>
      </c>
      <c r="C28" s="101">
        <v>320</v>
      </c>
      <c r="D28" s="101">
        <v>420</v>
      </c>
      <c r="E28" s="101">
        <v>550</v>
      </c>
      <c r="F28" s="101">
        <v>650</v>
      </c>
      <c r="G28" s="101">
        <v>870</v>
      </c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</row>
    <row r="29" spans="1:19" s="11" customFormat="1">
      <c r="A29" s="93" t="s">
        <v>219</v>
      </c>
      <c r="B29" s="95">
        <v>1240</v>
      </c>
      <c r="C29" s="95">
        <v>1280</v>
      </c>
      <c r="D29" s="95">
        <v>1320</v>
      </c>
      <c r="E29" s="95">
        <v>1700</v>
      </c>
      <c r="F29" s="95">
        <v>1750</v>
      </c>
      <c r="G29" s="95">
        <v>1850</v>
      </c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</row>
    <row r="30" spans="1:19" s="11" customFormat="1">
      <c r="A30" s="99" t="s">
        <v>220</v>
      </c>
      <c r="B30" s="101">
        <v>800</v>
      </c>
      <c r="C30" s="101">
        <v>860</v>
      </c>
      <c r="D30" s="101">
        <v>860</v>
      </c>
      <c r="E30" s="101">
        <v>930</v>
      </c>
      <c r="F30" s="101">
        <v>960</v>
      </c>
      <c r="G30" s="101">
        <v>1060</v>
      </c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</row>
    <row r="31" spans="1:19" s="11" customFormat="1">
      <c r="A31" s="93" t="s">
        <v>221</v>
      </c>
      <c r="B31" s="95">
        <v>2232</v>
      </c>
      <c r="C31" s="95">
        <v>2360</v>
      </c>
      <c r="D31" s="95">
        <v>2477</v>
      </c>
      <c r="E31" s="95">
        <v>2570</v>
      </c>
      <c r="F31" s="95">
        <v>2626</v>
      </c>
      <c r="G31" s="95">
        <v>2646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</row>
    <row r="32" spans="1:19" s="11" customFormat="1">
      <c r="A32" s="99" t="s">
        <v>42</v>
      </c>
      <c r="B32" s="101">
        <v>926</v>
      </c>
      <c r="C32" s="101">
        <v>1437</v>
      </c>
      <c r="D32" s="101">
        <v>1340</v>
      </c>
      <c r="E32" s="101">
        <v>1550</v>
      </c>
      <c r="F32" s="101">
        <v>2233</v>
      </c>
      <c r="G32" s="101">
        <v>2310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</row>
    <row r="33" spans="1:19" s="11" customFormat="1" hidden="1">
      <c r="A33" s="97" t="s">
        <v>170</v>
      </c>
      <c r="B33" s="106">
        <v>6637.588235294118</v>
      </c>
      <c r="C33" s="106">
        <v>7437.6470588235297</v>
      </c>
      <c r="D33" s="106">
        <v>7667.9411764705883</v>
      </c>
      <c r="E33" s="106">
        <v>8125.1176470588234</v>
      </c>
      <c r="F33" s="106">
        <v>8771.6470588235297</v>
      </c>
      <c r="G33" s="106">
        <v>10231.882352941177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</row>
    <row r="34" spans="1:19" s="11" customFormat="1" ht="15.6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</row>
    <row r="35" spans="1:19" s="11" customFormat="1">
      <c r="A35" s="89" t="s">
        <v>31</v>
      </c>
      <c r="B35" s="107" t="s">
        <v>244</v>
      </c>
      <c r="C35" s="107" t="s">
        <v>245</v>
      </c>
      <c r="D35" s="107" t="s">
        <v>246</v>
      </c>
      <c r="E35" s="107"/>
      <c r="F35" s="107"/>
      <c r="G35" s="107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</row>
    <row r="36" spans="1:19" s="11" customFormat="1">
      <c r="A36" s="93" t="s">
        <v>214</v>
      </c>
      <c r="B36" s="94" t="s">
        <v>529</v>
      </c>
      <c r="C36" s="94" t="s">
        <v>529</v>
      </c>
      <c r="D36" s="94" t="s">
        <v>529</v>
      </c>
      <c r="E36" s="94"/>
      <c r="F36" s="94"/>
      <c r="G36" s="94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</row>
    <row r="37" spans="1:19" s="11" customFormat="1">
      <c r="A37" s="99" t="s">
        <v>215</v>
      </c>
      <c r="B37" s="100">
        <v>65</v>
      </c>
      <c r="C37" s="100">
        <v>87</v>
      </c>
      <c r="D37" s="100">
        <v>110</v>
      </c>
      <c r="E37" s="100"/>
      <c r="F37" s="100"/>
      <c r="G37" s="100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</row>
    <row r="38" spans="1:19" s="11" customFormat="1">
      <c r="A38" s="93" t="s">
        <v>247</v>
      </c>
      <c r="B38" s="96">
        <v>25</v>
      </c>
      <c r="C38" s="96">
        <v>36</v>
      </c>
      <c r="D38" s="96">
        <v>54</v>
      </c>
      <c r="E38" s="96"/>
      <c r="F38" s="96"/>
      <c r="G38" s="96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</row>
    <row r="39" spans="1:19" s="11" customFormat="1">
      <c r="A39" s="99" t="s">
        <v>217</v>
      </c>
      <c r="B39" s="102" t="s">
        <v>525</v>
      </c>
      <c r="C39" s="102" t="s">
        <v>525</v>
      </c>
      <c r="D39" s="102" t="s">
        <v>525</v>
      </c>
      <c r="E39" s="102"/>
      <c r="F39" s="102"/>
      <c r="G39" s="102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</row>
    <row r="40" spans="1:19" s="11" customFormat="1">
      <c r="A40" s="93" t="s">
        <v>171</v>
      </c>
      <c r="B40" s="94" t="s">
        <v>536</v>
      </c>
      <c r="C40" s="94" t="s">
        <v>498</v>
      </c>
      <c r="D40" s="94" t="s">
        <v>534</v>
      </c>
      <c r="E40" s="94"/>
      <c r="F40" s="94"/>
      <c r="G40" s="94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</row>
    <row r="41" spans="1:19" s="11" customFormat="1">
      <c r="A41" s="99" t="s">
        <v>218</v>
      </c>
      <c r="B41" s="101">
        <v>1250</v>
      </c>
      <c r="C41" s="101">
        <v>1750</v>
      </c>
      <c r="D41" s="101">
        <v>2200</v>
      </c>
      <c r="E41" s="101"/>
      <c r="F41" s="101"/>
      <c r="G41" s="101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</row>
    <row r="42" spans="1:19" s="11" customFormat="1">
      <c r="A42" s="93" t="s">
        <v>219</v>
      </c>
      <c r="B42" s="95">
        <v>2500</v>
      </c>
      <c r="C42" s="95">
        <v>2416</v>
      </c>
      <c r="D42" s="95">
        <v>2700</v>
      </c>
      <c r="E42" s="95"/>
      <c r="F42" s="95"/>
      <c r="G42" s="9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</row>
    <row r="43" spans="1:19" s="11" customFormat="1">
      <c r="A43" s="99" t="s">
        <v>220</v>
      </c>
      <c r="B43" s="101">
        <v>1100</v>
      </c>
      <c r="C43" s="101">
        <v>2400</v>
      </c>
      <c r="D43" s="101">
        <v>1150</v>
      </c>
      <c r="E43" s="101"/>
      <c r="F43" s="101"/>
      <c r="G43" s="101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</row>
    <row r="44" spans="1:19" s="11" customFormat="1">
      <c r="A44" s="93" t="s">
        <v>221</v>
      </c>
      <c r="B44" s="95">
        <v>2980</v>
      </c>
      <c r="C44" s="95">
        <v>2872</v>
      </c>
      <c r="D44" s="95">
        <v>3200</v>
      </c>
      <c r="E44" s="95"/>
      <c r="F44" s="95"/>
      <c r="G44" s="9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</row>
    <row r="45" spans="1:19" s="11" customFormat="1">
      <c r="A45" s="99" t="s">
        <v>42</v>
      </c>
      <c r="B45" s="101">
        <v>4200</v>
      </c>
      <c r="C45" s="101">
        <v>4867</v>
      </c>
      <c r="D45" s="101">
        <v>5475</v>
      </c>
      <c r="E45" s="101"/>
      <c r="F45" s="101"/>
      <c r="G45" s="101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</row>
    <row r="46" spans="1:19" s="11" customFormat="1" hidden="1">
      <c r="A46" s="97" t="s">
        <v>170</v>
      </c>
      <c r="B46" s="106">
        <v>12696.882352941177</v>
      </c>
      <c r="C46" s="106">
        <v>16200.764705882353</v>
      </c>
      <c r="D46" s="106">
        <v>18607.764705882353</v>
      </c>
      <c r="E46" s="106"/>
      <c r="F46" s="106"/>
      <c r="G46" s="106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</row>
    <row r="47" spans="1:19">
      <c r="A47" s="17" t="s">
        <v>222</v>
      </c>
      <c r="B47" s="13"/>
      <c r="C47" s="13"/>
      <c r="D47" s="13"/>
      <c r="E47" s="13"/>
      <c r="F47" s="13"/>
      <c r="G47" s="1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17" t="s">
        <v>248</v>
      </c>
      <c r="B48" s="13"/>
      <c r="C48" s="13"/>
      <c r="D48" s="13"/>
      <c r="E48" s="13"/>
      <c r="F48" s="13"/>
      <c r="G48" s="1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7" t="s">
        <v>249</v>
      </c>
      <c r="B49" s="13"/>
      <c r="C49" s="13"/>
      <c r="D49" s="13"/>
      <c r="E49" s="13"/>
      <c r="F49" s="13"/>
      <c r="G49" s="1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7" t="s">
        <v>223</v>
      </c>
      <c r="B50" s="13"/>
      <c r="C50" s="13"/>
      <c r="D50" s="13"/>
      <c r="E50" s="13"/>
      <c r="F50" s="13"/>
      <c r="G50" s="1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7" t="s">
        <v>224</v>
      </c>
      <c r="B51" s="13"/>
      <c r="C51" s="13"/>
      <c r="D51" s="13"/>
      <c r="E51" s="13"/>
      <c r="F51" s="13"/>
      <c r="G51" s="1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7" t="s">
        <v>225</v>
      </c>
      <c r="B52" s="13"/>
      <c r="C52" s="13"/>
      <c r="D52" s="13"/>
      <c r="E52" s="13"/>
      <c r="F52" s="13"/>
      <c r="G52" s="1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5"/>
      <c r="B53" s="13"/>
      <c r="C53" s="13"/>
      <c r="D53" s="13"/>
      <c r="E53" s="13"/>
      <c r="F53" s="13"/>
      <c r="G53" s="1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6" t="s">
        <v>226</v>
      </c>
      <c r="B54" s="13"/>
      <c r="C54" s="13"/>
      <c r="D54" s="13"/>
      <c r="E54" s="13"/>
      <c r="F54" s="13"/>
      <c r="G54" s="1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6" t="s">
        <v>227</v>
      </c>
      <c r="B55" s="13"/>
      <c r="C55" s="13"/>
      <c r="D55" s="13"/>
      <c r="E55" s="13"/>
      <c r="F55" s="13"/>
      <c r="G55" s="1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3"/>
      <c r="C56" s="13"/>
      <c r="D56" s="13"/>
      <c r="E56" s="13"/>
      <c r="F56" s="13"/>
      <c r="G56" s="1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</sheetData>
  <pageMargins left="0.7" right="0.7" top="0.75" bottom="0.75" header="0.3" footer="0.3"/>
  <pageSetup paperSize="9" scale="7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7">
    <tabColor theme="9"/>
    <pageSetUpPr fitToPage="1"/>
  </sheetPr>
  <dimension ref="A1:K25"/>
  <sheetViews>
    <sheetView view="pageBreakPreview" zoomScaleNormal="100" zoomScaleSheetLayoutView="100" workbookViewId="0">
      <selection activeCell="L15" sqref="L15"/>
    </sheetView>
  </sheetViews>
  <sheetFormatPr defaultRowHeight="14.4"/>
  <cols>
    <col min="1" max="1" width="18.44140625" customWidth="1"/>
    <col min="6" max="7" width="11.6640625" customWidth="1"/>
    <col min="9" max="9" width="0" hidden="1" customWidth="1"/>
  </cols>
  <sheetData>
    <row r="1" spans="1:9" s="11" customFormat="1"/>
    <row r="2" spans="1:9" ht="21">
      <c r="A2" s="73" t="s">
        <v>112</v>
      </c>
    </row>
    <row r="3" spans="1:9" ht="14.4" customHeight="1">
      <c r="A3" s="147" t="s">
        <v>31</v>
      </c>
      <c r="B3" s="147" t="s">
        <v>66</v>
      </c>
      <c r="C3" s="147" t="s">
        <v>68</v>
      </c>
      <c r="D3" s="147" t="s">
        <v>69</v>
      </c>
      <c r="E3" s="147" t="s">
        <v>70</v>
      </c>
      <c r="F3" s="147" t="s">
        <v>67</v>
      </c>
      <c r="G3" s="147" t="s">
        <v>76</v>
      </c>
      <c r="H3" s="147" t="s">
        <v>71</v>
      </c>
      <c r="I3" s="147" t="s">
        <v>170</v>
      </c>
    </row>
    <row r="4" spans="1:9" s="11" customFormat="1" ht="14.4" customHeight="1">
      <c r="A4" s="147"/>
      <c r="B4" s="147" t="s">
        <v>187</v>
      </c>
      <c r="C4" s="147" t="s">
        <v>190</v>
      </c>
      <c r="D4" s="147" t="s">
        <v>190</v>
      </c>
      <c r="E4" s="147" t="s">
        <v>190</v>
      </c>
      <c r="F4" s="147"/>
      <c r="G4" s="147" t="s">
        <v>32</v>
      </c>
      <c r="H4" s="147" t="s">
        <v>164</v>
      </c>
      <c r="I4" s="147"/>
    </row>
    <row r="5" spans="1:9">
      <c r="A5" s="148" t="s">
        <v>98</v>
      </c>
      <c r="B5" s="149">
        <v>5.68</v>
      </c>
      <c r="C5" s="150">
        <v>740</v>
      </c>
      <c r="D5" s="150">
        <v>260</v>
      </c>
      <c r="E5" s="150">
        <v>1480</v>
      </c>
      <c r="F5" s="148" t="s">
        <v>400</v>
      </c>
      <c r="G5" s="148">
        <v>0.8</v>
      </c>
      <c r="H5" s="150">
        <v>174</v>
      </c>
      <c r="I5" s="151">
        <v>3266.7647058823532</v>
      </c>
    </row>
    <row r="6" spans="1:9">
      <c r="A6" s="152" t="s">
        <v>99</v>
      </c>
      <c r="B6" s="153">
        <v>6.96</v>
      </c>
      <c r="C6" s="154">
        <v>740</v>
      </c>
      <c r="D6" s="154">
        <v>260</v>
      </c>
      <c r="E6" s="154">
        <v>1750</v>
      </c>
      <c r="F6" s="152" t="s">
        <v>400</v>
      </c>
      <c r="G6" s="152">
        <v>1</v>
      </c>
      <c r="H6" s="154">
        <v>202</v>
      </c>
      <c r="I6" s="155">
        <v>3633.5294117647059</v>
      </c>
    </row>
    <row r="7" spans="1:9">
      <c r="A7" s="148" t="s">
        <v>100</v>
      </c>
      <c r="B7" s="149">
        <v>8.75</v>
      </c>
      <c r="C7" s="150">
        <v>865</v>
      </c>
      <c r="D7" s="150">
        <v>260</v>
      </c>
      <c r="E7" s="150">
        <v>1750</v>
      </c>
      <c r="F7" s="148" t="s">
        <v>400</v>
      </c>
      <c r="G7" s="148">
        <v>1</v>
      </c>
      <c r="H7" s="150">
        <v>230</v>
      </c>
      <c r="I7" s="151">
        <v>3817.7647058823532</v>
      </c>
    </row>
    <row r="8" spans="1:9">
      <c r="A8" s="152" t="s">
        <v>101</v>
      </c>
      <c r="B8" s="153">
        <v>10.63</v>
      </c>
      <c r="C8" s="154">
        <v>990</v>
      </c>
      <c r="D8" s="154">
        <v>260</v>
      </c>
      <c r="E8" s="154">
        <v>1750</v>
      </c>
      <c r="F8" s="152" t="s">
        <v>400</v>
      </c>
      <c r="G8" s="152">
        <v>1.2</v>
      </c>
      <c r="H8" s="154">
        <v>264</v>
      </c>
      <c r="I8" s="155">
        <v>4245.9411764705883</v>
      </c>
    </row>
    <row r="9" spans="1:9" ht="15.9" customHeight="1">
      <c r="A9" s="148" t="s">
        <v>102</v>
      </c>
      <c r="B9" s="149">
        <v>12.76</v>
      </c>
      <c r="C9" s="150">
        <v>1115</v>
      </c>
      <c r="D9" s="150">
        <v>260</v>
      </c>
      <c r="E9" s="150">
        <v>1750</v>
      </c>
      <c r="F9" s="148" t="s">
        <v>400</v>
      </c>
      <c r="G9" s="148">
        <v>1.4</v>
      </c>
      <c r="H9" s="150">
        <v>273</v>
      </c>
      <c r="I9" s="151">
        <v>4472.8235294117649</v>
      </c>
    </row>
    <row r="10" spans="1:9" ht="15.9" customHeight="1">
      <c r="A10" s="152" t="s">
        <v>103</v>
      </c>
      <c r="B10" s="153">
        <v>14.28</v>
      </c>
      <c r="C10" s="154">
        <v>1240</v>
      </c>
      <c r="D10" s="154">
        <v>260</v>
      </c>
      <c r="E10" s="154">
        <v>1750</v>
      </c>
      <c r="F10" s="152" t="s">
        <v>400</v>
      </c>
      <c r="G10" s="152">
        <v>1.6</v>
      </c>
      <c r="H10" s="154">
        <v>332</v>
      </c>
      <c r="I10" s="155">
        <v>5095.4705882352937</v>
      </c>
    </row>
    <row r="11" spans="1:9" ht="15.9" customHeight="1">
      <c r="A11" s="148" t="s">
        <v>104</v>
      </c>
      <c r="B11" s="149">
        <v>17.96</v>
      </c>
      <c r="C11" s="150">
        <v>1490</v>
      </c>
      <c r="D11" s="150">
        <v>260</v>
      </c>
      <c r="E11" s="150">
        <v>1750</v>
      </c>
      <c r="F11" s="148" t="s">
        <v>400</v>
      </c>
      <c r="G11" s="148">
        <v>2</v>
      </c>
      <c r="H11" s="150">
        <v>400</v>
      </c>
      <c r="I11" s="151">
        <v>5830.7058823529405</v>
      </c>
    </row>
    <row r="12" spans="1:9" ht="15.9" customHeight="1">
      <c r="A12" s="152" t="s">
        <v>105</v>
      </c>
      <c r="B12" s="153">
        <v>20.88</v>
      </c>
      <c r="C12" s="154">
        <v>1615</v>
      </c>
      <c r="D12" s="154">
        <v>260</v>
      </c>
      <c r="E12" s="154">
        <v>1750</v>
      </c>
      <c r="F12" s="152" t="s">
        <v>401</v>
      </c>
      <c r="G12" s="152">
        <v>2.4</v>
      </c>
      <c r="H12" s="154">
        <v>467</v>
      </c>
      <c r="I12" s="155">
        <v>6659.7647058823532</v>
      </c>
    </row>
    <row r="13" spans="1:9" ht="15.9" customHeight="1">
      <c r="A13" s="148" t="s">
        <v>106</v>
      </c>
      <c r="B13" s="149">
        <v>24.65</v>
      </c>
      <c r="C13" s="150">
        <v>1130</v>
      </c>
      <c r="D13" s="150">
        <v>520</v>
      </c>
      <c r="E13" s="150">
        <v>1750</v>
      </c>
      <c r="F13" s="148" t="s">
        <v>401</v>
      </c>
      <c r="G13" s="148">
        <v>2.8</v>
      </c>
      <c r="H13" s="150">
        <v>581</v>
      </c>
      <c r="I13" s="151">
        <v>8026.1764705882351</v>
      </c>
    </row>
    <row r="14" spans="1:9" ht="15.9" customHeight="1">
      <c r="A14" s="152" t="s">
        <v>107</v>
      </c>
      <c r="B14" s="153">
        <v>28.53</v>
      </c>
      <c r="C14" s="154">
        <v>1255</v>
      </c>
      <c r="D14" s="154">
        <v>520</v>
      </c>
      <c r="E14" s="154">
        <v>1750</v>
      </c>
      <c r="F14" s="152" t="s">
        <v>401</v>
      </c>
      <c r="G14" s="152">
        <v>3.2</v>
      </c>
      <c r="H14" s="154">
        <v>649</v>
      </c>
      <c r="I14" s="155">
        <v>8827.9411764705892</v>
      </c>
    </row>
    <row r="15" spans="1:9" ht="15.9" customHeight="1">
      <c r="A15" s="148" t="s">
        <v>108</v>
      </c>
      <c r="B15" s="149">
        <v>34.619999999999997</v>
      </c>
      <c r="C15" s="150">
        <v>1380</v>
      </c>
      <c r="D15" s="150">
        <v>520</v>
      </c>
      <c r="E15" s="150">
        <v>1750</v>
      </c>
      <c r="F15" s="148" t="s">
        <v>401</v>
      </c>
      <c r="G15" s="148">
        <v>4</v>
      </c>
      <c r="H15" s="150">
        <v>784</v>
      </c>
      <c r="I15" s="151">
        <v>10390.529411764704</v>
      </c>
    </row>
    <row r="16" spans="1:9" ht="15.9" customHeight="1">
      <c r="A16" s="152" t="s">
        <v>109</v>
      </c>
      <c r="B16" s="153">
        <v>38.36</v>
      </c>
      <c r="C16" s="154">
        <v>1505</v>
      </c>
      <c r="D16" s="154">
        <v>520</v>
      </c>
      <c r="E16" s="154">
        <v>1750</v>
      </c>
      <c r="F16" s="152" t="s">
        <v>402</v>
      </c>
      <c r="G16" s="152">
        <v>4.4000000000000004</v>
      </c>
      <c r="H16" s="154">
        <v>852</v>
      </c>
      <c r="I16" s="155">
        <v>11200.823529411764</v>
      </c>
    </row>
    <row r="17" spans="1:11" ht="13.2" customHeight="1">
      <c r="A17" s="148" t="s">
        <v>110</v>
      </c>
      <c r="B17" s="149">
        <v>42.58</v>
      </c>
      <c r="C17" s="150">
        <v>1630</v>
      </c>
      <c r="D17" s="150">
        <v>520</v>
      </c>
      <c r="E17" s="150">
        <v>1750</v>
      </c>
      <c r="F17" s="148" t="s">
        <v>402</v>
      </c>
      <c r="G17" s="148">
        <v>4.8</v>
      </c>
      <c r="H17" s="150">
        <v>920</v>
      </c>
      <c r="I17" s="151">
        <v>12006</v>
      </c>
    </row>
    <row r="18" spans="1:11" s="11" customFormat="1"/>
    <row r="19" spans="1:11" s="11" customFormat="1"/>
    <row r="20" spans="1:11" s="11" customFormat="1">
      <c r="A20" s="11" t="s">
        <v>228</v>
      </c>
    </row>
    <row r="21" spans="1:11">
      <c r="A21" s="11" t="s">
        <v>229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>
      <c r="A22" s="11" t="s">
        <v>230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>
      <c r="A23" s="11" t="s">
        <v>231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  <row r="24" spans="1:11">
      <c r="A24" s="11" t="s">
        <v>250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</row>
    <row r="25" spans="1:11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</sheetData>
  <pageMargins left="0.7" right="0.7" top="0.75" bottom="0.75" header="0.3" footer="0.3"/>
  <pageSetup paperSize="9" scale="84" orientation="portrait" r:id="rId1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58BD6-81A8-4C90-AA95-BC7B70BD5331}">
  <sheetPr>
    <tabColor theme="9"/>
  </sheetPr>
  <dimension ref="A1:D75"/>
  <sheetViews>
    <sheetView tabSelected="1" topLeftCell="A49" zoomScale="85" zoomScaleNormal="85" workbookViewId="0">
      <selection activeCell="C67" sqref="C67"/>
    </sheetView>
  </sheetViews>
  <sheetFormatPr defaultRowHeight="14.4"/>
  <cols>
    <col min="1" max="1" width="11.44140625" bestFit="1" customWidth="1"/>
    <col min="2" max="2" width="15.6640625" customWidth="1"/>
    <col min="3" max="3" width="29.5546875" customWidth="1"/>
    <col min="4" max="4" width="15.88671875" customWidth="1"/>
  </cols>
  <sheetData>
    <row r="1" spans="1:4" ht="41.4">
      <c r="A1" s="208" t="s">
        <v>31</v>
      </c>
      <c r="B1" s="208" t="s">
        <v>189</v>
      </c>
      <c r="C1" s="208" t="s">
        <v>186</v>
      </c>
      <c r="D1" s="208" t="s">
        <v>151</v>
      </c>
    </row>
    <row r="2" spans="1:4">
      <c r="A2" s="208"/>
      <c r="B2" s="208" t="s">
        <v>545</v>
      </c>
      <c r="C2" s="208" t="s">
        <v>187</v>
      </c>
      <c r="D2" s="208" t="s">
        <v>32</v>
      </c>
    </row>
    <row r="3" spans="1:4">
      <c r="A3" s="209" t="s">
        <v>546</v>
      </c>
      <c r="B3" s="210">
        <v>25</v>
      </c>
      <c r="C3" s="211"/>
      <c r="D3" s="212">
        <v>15</v>
      </c>
    </row>
    <row r="4" spans="1:4">
      <c r="A4" s="206"/>
      <c r="B4" s="213"/>
      <c r="C4" s="214"/>
      <c r="D4" s="215"/>
    </row>
    <row r="5" spans="1:4">
      <c r="A5" s="209" t="s">
        <v>547</v>
      </c>
      <c r="B5" s="210">
        <v>30</v>
      </c>
      <c r="C5" s="211">
        <v>1.5</v>
      </c>
      <c r="D5" s="210">
        <v>18.5</v>
      </c>
    </row>
    <row r="6" spans="1:4">
      <c r="A6" s="206"/>
      <c r="B6" s="213"/>
      <c r="C6" s="214"/>
      <c r="D6" s="215"/>
    </row>
    <row r="7" spans="1:4">
      <c r="A7" s="216" t="s">
        <v>548</v>
      </c>
      <c r="B7" s="217">
        <v>23</v>
      </c>
      <c r="C7" s="218">
        <v>2</v>
      </c>
      <c r="D7" s="219">
        <v>22</v>
      </c>
    </row>
    <row r="8" spans="1:4">
      <c r="A8" s="203"/>
      <c r="B8" s="220"/>
      <c r="C8" s="221"/>
      <c r="D8" s="222"/>
    </row>
    <row r="9" spans="1:4">
      <c r="A9" s="204"/>
      <c r="B9" s="223"/>
      <c r="C9" s="223"/>
      <c r="D9" s="224"/>
    </row>
    <row r="10" spans="1:4">
      <c r="A10" s="209" t="s">
        <v>549</v>
      </c>
      <c r="B10" s="210">
        <v>25</v>
      </c>
      <c r="C10" s="211">
        <v>2.5</v>
      </c>
      <c r="D10" s="225">
        <v>30</v>
      </c>
    </row>
    <row r="11" spans="1:4">
      <c r="A11" s="207"/>
      <c r="B11" s="226"/>
      <c r="C11" s="227"/>
      <c r="D11" s="226"/>
    </row>
    <row r="12" spans="1:4">
      <c r="A12" s="206"/>
      <c r="B12" s="214"/>
      <c r="C12" s="214"/>
      <c r="D12" s="213"/>
    </row>
    <row r="13" spans="1:4">
      <c r="A13" s="209" t="s">
        <v>549</v>
      </c>
      <c r="B13" s="210">
        <v>30</v>
      </c>
      <c r="C13" s="211"/>
      <c r="D13" s="225">
        <v>30</v>
      </c>
    </row>
    <row r="14" spans="1:4">
      <c r="A14" s="207"/>
      <c r="B14" s="226"/>
      <c r="C14" s="227"/>
      <c r="D14" s="226"/>
    </row>
    <row r="15" spans="1:4">
      <c r="A15" s="206"/>
      <c r="B15" s="214"/>
      <c r="C15" s="214"/>
      <c r="D15" s="213"/>
    </row>
    <row r="16" spans="1:4">
      <c r="A16" s="209" t="s">
        <v>549</v>
      </c>
      <c r="B16" s="210">
        <v>20</v>
      </c>
      <c r="C16" s="211"/>
      <c r="D16" s="225">
        <v>30</v>
      </c>
    </row>
    <row r="17" spans="1:4">
      <c r="A17" s="207"/>
      <c r="B17" s="226"/>
      <c r="C17" s="227"/>
      <c r="D17" s="226"/>
    </row>
    <row r="18" spans="1:4">
      <c r="A18" s="206"/>
      <c r="B18" s="214"/>
      <c r="C18" s="214"/>
      <c r="D18" s="213"/>
    </row>
    <row r="19" spans="1:4">
      <c r="A19" s="209" t="s">
        <v>550</v>
      </c>
      <c r="B19" s="210">
        <v>30</v>
      </c>
      <c r="C19" s="211">
        <v>2.4</v>
      </c>
      <c r="D19" s="225">
        <v>37</v>
      </c>
    </row>
    <row r="20" spans="1:4">
      <c r="A20" s="207"/>
      <c r="B20" s="226"/>
      <c r="C20" s="227"/>
      <c r="D20" s="226"/>
    </row>
    <row r="21" spans="1:4">
      <c r="A21" s="206"/>
      <c r="B21" s="214"/>
      <c r="C21" s="214"/>
      <c r="D21" s="213"/>
    </row>
    <row r="22" spans="1:4">
      <c r="A22" s="209" t="s">
        <v>550</v>
      </c>
      <c r="B22" s="210">
        <v>40</v>
      </c>
      <c r="C22" s="211"/>
      <c r="D22" s="225">
        <v>37</v>
      </c>
    </row>
    <row r="23" spans="1:4">
      <c r="A23" s="207"/>
      <c r="B23" s="226"/>
      <c r="C23" s="227"/>
      <c r="D23" s="226"/>
    </row>
    <row r="24" spans="1:4">
      <c r="A24" s="206"/>
      <c r="B24" s="214"/>
      <c r="C24" s="214"/>
      <c r="D24" s="213"/>
    </row>
    <row r="25" spans="1:4">
      <c r="A25" s="209" t="s">
        <v>550</v>
      </c>
      <c r="B25" s="210">
        <v>25</v>
      </c>
      <c r="C25" s="211">
        <v>3.2</v>
      </c>
      <c r="D25" s="225">
        <v>37</v>
      </c>
    </row>
    <row r="26" spans="1:4">
      <c r="A26" s="207"/>
      <c r="B26" s="226"/>
      <c r="C26" s="227"/>
      <c r="D26" s="226"/>
    </row>
    <row r="27" spans="1:4">
      <c r="A27" s="206"/>
      <c r="B27" s="214"/>
      <c r="C27" s="214"/>
      <c r="D27" s="213"/>
    </row>
    <row r="28" spans="1:4">
      <c r="A28" s="209" t="s">
        <v>550</v>
      </c>
      <c r="B28" s="210">
        <v>30</v>
      </c>
      <c r="C28" s="211"/>
      <c r="D28" s="225">
        <v>37</v>
      </c>
    </row>
    <row r="29" spans="1:4">
      <c r="A29" s="207"/>
      <c r="B29" s="226"/>
      <c r="C29" s="227"/>
      <c r="D29" s="226"/>
    </row>
    <row r="30" spans="1:4">
      <c r="A30" s="206"/>
      <c r="B30" s="214"/>
      <c r="C30" s="214"/>
      <c r="D30" s="213"/>
    </row>
    <row r="31" spans="1:4">
      <c r="A31" s="209" t="s">
        <v>550</v>
      </c>
      <c r="B31" s="210">
        <v>20</v>
      </c>
      <c r="C31" s="211">
        <v>4.5999999999999996</v>
      </c>
      <c r="D31" s="225">
        <v>37</v>
      </c>
    </row>
    <row r="32" spans="1:4">
      <c r="A32" s="207"/>
      <c r="B32" s="226"/>
      <c r="C32" s="227"/>
      <c r="D32" s="226"/>
    </row>
    <row r="33" spans="1:4">
      <c r="A33" s="206"/>
      <c r="B33" s="214"/>
      <c r="C33" s="214"/>
      <c r="D33" s="213"/>
    </row>
    <row r="34" spans="1:4">
      <c r="A34" s="209" t="s">
        <v>551</v>
      </c>
      <c r="B34" s="228">
        <v>30</v>
      </c>
      <c r="C34" s="229">
        <v>3.4</v>
      </c>
      <c r="D34" s="230">
        <v>45</v>
      </c>
    </row>
    <row r="35" spans="1:4">
      <c r="A35" s="207"/>
      <c r="B35" s="230"/>
      <c r="C35" s="229"/>
      <c r="D35" s="230"/>
    </row>
    <row r="36" spans="1:4">
      <c r="A36" s="206"/>
      <c r="B36" s="229"/>
      <c r="C36" s="229"/>
      <c r="D36" s="230"/>
    </row>
    <row r="37" spans="1:4">
      <c r="A37" s="209" t="s">
        <v>551</v>
      </c>
      <c r="B37" s="228">
        <v>40</v>
      </c>
      <c r="C37" s="229">
        <v>3</v>
      </c>
      <c r="D37" s="230">
        <v>45</v>
      </c>
    </row>
    <row r="38" spans="1:4">
      <c r="A38" s="207"/>
      <c r="B38" s="230"/>
      <c r="C38" s="229"/>
      <c r="D38" s="230"/>
    </row>
    <row r="39" spans="1:4">
      <c r="A39" s="206"/>
      <c r="B39" s="229"/>
      <c r="C39" s="229"/>
      <c r="D39" s="230"/>
    </row>
    <row r="40" spans="1:4">
      <c r="A40" s="209" t="s">
        <v>551</v>
      </c>
      <c r="B40" s="228">
        <v>25</v>
      </c>
      <c r="C40" s="229">
        <v>4.2</v>
      </c>
      <c r="D40" s="230">
        <v>45</v>
      </c>
    </row>
    <row r="41" spans="1:4">
      <c r="A41" s="207"/>
      <c r="B41" s="230"/>
      <c r="C41" s="229"/>
      <c r="D41" s="230"/>
    </row>
    <row r="42" spans="1:4">
      <c r="A42" s="206"/>
      <c r="B42" s="229"/>
      <c r="C42" s="229"/>
      <c r="D42" s="230"/>
    </row>
    <row r="43" spans="1:4">
      <c r="A43" s="209" t="s">
        <v>551</v>
      </c>
      <c r="B43" s="228">
        <v>30</v>
      </c>
      <c r="C43" s="229">
        <v>4</v>
      </c>
      <c r="D43" s="230">
        <v>45</v>
      </c>
    </row>
    <row r="44" spans="1:4">
      <c r="A44" s="207"/>
      <c r="B44" s="230"/>
      <c r="C44" s="229"/>
      <c r="D44" s="230"/>
    </row>
    <row r="45" spans="1:4">
      <c r="A45" s="206"/>
      <c r="B45" s="229"/>
      <c r="C45" s="229"/>
      <c r="D45" s="230"/>
    </row>
    <row r="46" spans="1:4">
      <c r="A46" s="209" t="s">
        <v>552</v>
      </c>
      <c r="B46" s="210">
        <v>30</v>
      </c>
      <c r="C46" s="211">
        <v>4</v>
      </c>
      <c r="D46" s="225">
        <v>55</v>
      </c>
    </row>
    <row r="47" spans="1:4">
      <c r="A47" s="207"/>
      <c r="B47" s="226"/>
      <c r="C47" s="227"/>
      <c r="D47" s="226"/>
    </row>
    <row r="48" spans="1:4">
      <c r="A48" s="206"/>
      <c r="B48" s="214"/>
      <c r="C48" s="214"/>
      <c r="D48" s="213"/>
    </row>
    <row r="49" spans="1:4">
      <c r="A49" s="209" t="s">
        <v>552</v>
      </c>
      <c r="B49" s="210">
        <v>40</v>
      </c>
      <c r="C49" s="211">
        <v>4.5999999999999996</v>
      </c>
      <c r="D49" s="225">
        <v>55</v>
      </c>
    </row>
    <row r="50" spans="1:4">
      <c r="A50" s="207"/>
      <c r="B50" s="226"/>
      <c r="C50" s="227"/>
      <c r="D50" s="226"/>
    </row>
    <row r="51" spans="1:4">
      <c r="A51" s="206"/>
      <c r="B51" s="214"/>
      <c r="C51" s="214"/>
      <c r="D51" s="213"/>
    </row>
    <row r="52" spans="1:4">
      <c r="A52" s="209" t="s">
        <v>552</v>
      </c>
      <c r="B52" s="210">
        <v>20</v>
      </c>
      <c r="C52" s="211">
        <v>5.5</v>
      </c>
      <c r="D52" s="225">
        <v>55</v>
      </c>
    </row>
    <row r="53" spans="1:4">
      <c r="A53" s="207"/>
      <c r="B53" s="226"/>
      <c r="C53" s="227"/>
      <c r="D53" s="226"/>
    </row>
    <row r="54" spans="1:4">
      <c r="A54" s="206"/>
      <c r="B54" s="214"/>
      <c r="C54" s="214"/>
      <c r="D54" s="213"/>
    </row>
    <row r="55" spans="1:4">
      <c r="A55" s="209" t="s">
        <v>552</v>
      </c>
      <c r="B55" s="210">
        <v>20</v>
      </c>
      <c r="C55" s="211">
        <v>6</v>
      </c>
      <c r="D55" s="225">
        <v>55</v>
      </c>
    </row>
    <row r="56" spans="1:4">
      <c r="A56" s="207"/>
      <c r="B56" s="226"/>
      <c r="C56" s="227"/>
      <c r="D56" s="226"/>
    </row>
    <row r="57" spans="1:4">
      <c r="A57" s="206"/>
      <c r="B57" s="214"/>
      <c r="C57" s="214"/>
      <c r="D57" s="213"/>
    </row>
    <row r="58" spans="1:4">
      <c r="A58" s="209" t="s">
        <v>553</v>
      </c>
      <c r="B58" s="210">
        <v>20</v>
      </c>
      <c r="C58" s="211"/>
      <c r="D58" s="225">
        <v>65</v>
      </c>
    </row>
    <row r="59" spans="1:4">
      <c r="A59" s="207"/>
      <c r="B59" s="226"/>
      <c r="C59" s="227"/>
      <c r="D59" s="226"/>
    </row>
    <row r="60" spans="1:4">
      <c r="A60" s="206"/>
      <c r="B60" s="214"/>
      <c r="C60" s="214"/>
      <c r="D60" s="213"/>
    </row>
    <row r="61" spans="1:4">
      <c r="A61" s="209" t="s">
        <v>553</v>
      </c>
      <c r="B61" s="210">
        <v>25</v>
      </c>
      <c r="C61" s="211">
        <v>4.5999999999999996</v>
      </c>
      <c r="D61" s="225">
        <v>65</v>
      </c>
    </row>
    <row r="62" spans="1:4">
      <c r="A62" s="207"/>
      <c r="B62" s="226"/>
      <c r="C62" s="227"/>
      <c r="D62" s="226"/>
    </row>
    <row r="63" spans="1:4">
      <c r="A63" s="206"/>
      <c r="B63" s="214"/>
      <c r="C63" s="214"/>
      <c r="D63" s="213"/>
    </row>
    <row r="64" spans="1:4">
      <c r="A64" s="209" t="s">
        <v>553</v>
      </c>
      <c r="B64" s="210">
        <v>20</v>
      </c>
      <c r="C64" s="211">
        <v>4.5999999999999996</v>
      </c>
      <c r="D64" s="225">
        <v>65</v>
      </c>
    </row>
    <row r="65" spans="1:4">
      <c r="A65" s="207"/>
      <c r="B65" s="226"/>
      <c r="C65" s="227"/>
      <c r="D65" s="226"/>
    </row>
    <row r="66" spans="1:4">
      <c r="A66" s="206"/>
      <c r="B66" s="214"/>
      <c r="C66" s="214"/>
      <c r="D66" s="213"/>
    </row>
    <row r="67" spans="1:4">
      <c r="A67" s="209" t="s">
        <v>554</v>
      </c>
      <c r="B67" s="210">
        <v>40</v>
      </c>
      <c r="C67" s="211">
        <v>5</v>
      </c>
      <c r="D67" s="225">
        <v>75</v>
      </c>
    </row>
    <row r="68" spans="1:4">
      <c r="A68" s="207"/>
      <c r="B68" s="226"/>
      <c r="C68" s="227"/>
      <c r="D68" s="226"/>
    </row>
    <row r="69" spans="1:4">
      <c r="A69" s="206"/>
      <c r="B69" s="214"/>
      <c r="C69" s="214"/>
      <c r="D69" s="213"/>
    </row>
    <row r="70" spans="1:4">
      <c r="A70" s="209" t="s">
        <v>554</v>
      </c>
      <c r="B70" s="210">
        <v>30</v>
      </c>
      <c r="C70" s="211">
        <v>6</v>
      </c>
      <c r="D70" s="225">
        <v>75</v>
      </c>
    </row>
    <row r="71" spans="1:4">
      <c r="A71" s="207"/>
      <c r="B71" s="226"/>
      <c r="C71" s="227"/>
      <c r="D71" s="226"/>
    </row>
    <row r="72" spans="1:4">
      <c r="A72" s="206"/>
      <c r="B72" s="214"/>
      <c r="C72" s="214"/>
      <c r="D72" s="213"/>
    </row>
    <row r="73" spans="1:4">
      <c r="A73" s="209" t="s">
        <v>554</v>
      </c>
      <c r="B73" s="210">
        <v>25</v>
      </c>
      <c r="C73" s="211">
        <v>7.1</v>
      </c>
      <c r="D73" s="225">
        <v>75</v>
      </c>
    </row>
    <row r="74" spans="1:4">
      <c r="A74" s="207"/>
      <c r="B74" s="226"/>
      <c r="C74" s="227"/>
      <c r="D74" s="226"/>
    </row>
    <row r="75" spans="1:4">
      <c r="A75" s="206"/>
      <c r="B75" s="214"/>
      <c r="C75" s="214"/>
      <c r="D75" s="213"/>
    </row>
  </sheetData>
  <mergeCells count="25">
    <mergeCell ref="A73:A75"/>
    <mergeCell ref="A55:A57"/>
    <mergeCell ref="A58:A60"/>
    <mergeCell ref="A61:A63"/>
    <mergeCell ref="A64:A66"/>
    <mergeCell ref="A67:A69"/>
    <mergeCell ref="A70:A72"/>
    <mergeCell ref="A37:A39"/>
    <mergeCell ref="A40:A42"/>
    <mergeCell ref="A43:A45"/>
    <mergeCell ref="A46:A48"/>
    <mergeCell ref="A49:A51"/>
    <mergeCell ref="A52:A54"/>
    <mergeCell ref="A19:A21"/>
    <mergeCell ref="A22:A24"/>
    <mergeCell ref="A25:A27"/>
    <mergeCell ref="A28:A30"/>
    <mergeCell ref="A31:A33"/>
    <mergeCell ref="A34:A36"/>
    <mergeCell ref="A3:A4"/>
    <mergeCell ref="A5:A6"/>
    <mergeCell ref="A7:A9"/>
    <mergeCell ref="A10:A12"/>
    <mergeCell ref="A13:A15"/>
    <mergeCell ref="A16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S-EKO</vt:lpstr>
      <vt:lpstr>S-EKO_D</vt:lpstr>
      <vt:lpstr>S-EKO II</vt:lpstr>
      <vt:lpstr>SZW</vt:lpstr>
      <vt:lpstr>LW</vt:lpstr>
      <vt:lpstr>SZ</vt:lpstr>
      <vt:lpstr>SZ(M)</vt:lpstr>
      <vt:lpstr>SXR</vt:lpstr>
      <vt:lpstr>SXR(M)</vt:lpstr>
      <vt:lpstr>S-EKO  HII</vt:lpstr>
      <vt:lpstr>LW!Область_печати</vt:lpstr>
      <vt:lpstr>'S-EKO'!Область_печати</vt:lpstr>
      <vt:lpstr>'S-EKO II'!Область_печати</vt:lpstr>
      <vt:lpstr>'S-EKO_D'!Область_печати</vt:lpstr>
      <vt:lpstr>SXR!Область_печати</vt:lpstr>
      <vt:lpstr>'SXR(M)'!Область_печати</vt:lpstr>
      <vt:lpstr>SZ!Область_печати</vt:lpstr>
      <vt:lpstr>'SZ(M)'!Область_печати</vt:lpstr>
      <vt:lpstr>SZW!Область_печати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Agurov</dc:creator>
  <cp:lastModifiedBy>Юрий Исаев</cp:lastModifiedBy>
  <cp:lastPrinted>2021-08-12T14:18:11Z</cp:lastPrinted>
  <dcterms:created xsi:type="dcterms:W3CDTF">2018-05-21T02:06:26Z</dcterms:created>
  <dcterms:modified xsi:type="dcterms:W3CDTF">2022-04-13T14:29:47Z</dcterms:modified>
</cp:coreProperties>
</file>