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05" yWindow="-105" windowWidth="23250" windowHeight="12570" activeTab="3"/>
  </bookViews>
  <sheets>
    <sheet name="SZ" sheetId="13" r:id="rId1"/>
    <sheet name="SZ(M)" sheetId="16" r:id="rId2"/>
    <sheet name="SXR" sheetId="14" r:id="rId3"/>
    <sheet name="SXR(M)" sheetId="19" r:id="rId4"/>
  </sheets>
  <definedNames>
    <definedName name="_xlnm.Print_Area" localSheetId="2">SXR!$A$1:$G$57</definedName>
    <definedName name="_xlnm.Print_Area" localSheetId="3">'SXR(M)'!$A$1:$K$25</definedName>
    <definedName name="_xlnm.Print_Area" localSheetId="0">SZ!$A$1:$F$44</definedName>
    <definedName name="_xlnm.Print_Area" localSheetId="1">'SZ(M)'!$A$1:$M$32</definedName>
  </definedName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" i="14" l="1"/>
</calcChain>
</file>

<file path=xl/sharedStrings.xml><?xml version="1.0" encoding="utf-8"?>
<sst xmlns="http://schemas.openxmlformats.org/spreadsheetml/2006/main" count="324" uniqueCount="135">
  <si>
    <t>Модель</t>
  </si>
  <si>
    <t>кВт</t>
  </si>
  <si>
    <t>Масса, кг</t>
  </si>
  <si>
    <r>
      <rPr>
        <sz val="10"/>
        <rFont val="Arial"/>
        <family val="34"/>
      </rPr>
      <t>DN50</t>
    </r>
  </si>
  <si>
    <r>
      <rPr>
        <sz val="10"/>
        <rFont val="Arial"/>
        <family val="34"/>
      </rPr>
      <t>DN65</t>
    </r>
  </si>
  <si>
    <r>
      <rPr>
        <sz val="10"/>
        <rFont val="Arial"/>
        <family val="34"/>
      </rPr>
      <t>≤0.02</t>
    </r>
  </si>
  <si>
    <r>
      <rPr>
        <sz val="10"/>
        <rFont val="Arial"/>
        <family val="34"/>
      </rPr>
      <t>0</t>
    </r>
    <r>
      <rPr>
        <sz val="10"/>
        <rFont val="SimSun"/>
        <family val="2"/>
      </rPr>
      <t>-45℃</t>
    </r>
  </si>
  <si>
    <r>
      <rPr>
        <sz val="10"/>
        <rFont val="Arial"/>
        <family val="34"/>
      </rPr>
      <t>DN80</t>
    </r>
  </si>
  <si>
    <r>
      <rPr>
        <sz val="8"/>
        <color rgb="FF231F20"/>
        <rFont val="Arial"/>
        <family val="34"/>
      </rPr>
      <t>G1/2</t>
    </r>
  </si>
  <si>
    <r>
      <rPr>
        <sz val="8"/>
        <color rgb="FF231F20"/>
        <rFont val="Arial"/>
        <family val="34"/>
      </rPr>
      <t>0</t>
    </r>
    <r>
      <rPr>
        <sz val="8"/>
        <color rgb="FF231F20"/>
        <rFont val="SimSun"/>
        <family val="2"/>
      </rPr>
      <t>.</t>
    </r>
    <r>
      <rPr>
        <sz val="8"/>
        <color rgb="FF231F20"/>
        <rFont val="Arial"/>
        <family val="34"/>
      </rPr>
      <t>30</t>
    </r>
  </si>
  <si>
    <r>
      <rPr>
        <sz val="8"/>
        <color rgb="FF231F20"/>
        <rFont val="Arial"/>
        <family val="34"/>
      </rPr>
      <t>0</t>
    </r>
    <r>
      <rPr>
        <sz val="8"/>
        <color rgb="FF231F20"/>
        <rFont val="SimSun"/>
        <family val="2"/>
      </rPr>
      <t>.</t>
    </r>
    <r>
      <rPr>
        <sz val="8"/>
        <color rgb="FF231F20"/>
        <rFont val="Arial"/>
        <family val="34"/>
      </rPr>
      <t>60</t>
    </r>
  </si>
  <si>
    <t>Производ.</t>
  </si>
  <si>
    <t>Диам. подс.</t>
  </si>
  <si>
    <t>Длина</t>
  </si>
  <si>
    <t>Ширина</t>
  </si>
  <si>
    <t>Высота</t>
  </si>
  <si>
    <t>Масса</t>
  </si>
  <si>
    <r>
      <rPr>
        <sz val="8"/>
        <color rgb="FF231F20"/>
        <rFont val="Arial"/>
        <family val="34"/>
      </rPr>
      <t>G1</t>
    </r>
  </si>
  <si>
    <r>
      <rPr>
        <sz val="8"/>
        <color rgb="FF231F20"/>
        <rFont val="Arial"/>
        <family val="34"/>
      </rPr>
      <t>G2</t>
    </r>
  </si>
  <si>
    <r>
      <rPr>
        <sz val="8"/>
        <color rgb="FF231F20"/>
        <rFont val="Arial"/>
        <family val="34"/>
      </rPr>
      <t>G3</t>
    </r>
  </si>
  <si>
    <r>
      <rPr>
        <sz val="8"/>
        <color rgb="FF231F20"/>
        <rFont val="Arial"/>
        <family val="34"/>
      </rPr>
      <t>G4</t>
    </r>
  </si>
  <si>
    <t>Мощность</t>
  </si>
  <si>
    <t>SZ-10M</t>
  </si>
  <si>
    <t>SZ-20M</t>
  </si>
  <si>
    <t>SZ-30M</t>
  </si>
  <si>
    <t>SZ-40M</t>
  </si>
  <si>
    <t>SZ-50M</t>
  </si>
  <si>
    <t>SZ-60M</t>
  </si>
  <si>
    <t>SZ-75M</t>
  </si>
  <si>
    <t>SZ-100M</t>
  </si>
  <si>
    <t>SZ-125M</t>
  </si>
  <si>
    <t>SZ-150M</t>
  </si>
  <si>
    <t>SZ-200M</t>
  </si>
  <si>
    <t>SZ-250M</t>
  </si>
  <si>
    <t>SZ-300M</t>
  </si>
  <si>
    <t>SZ-350M</t>
  </si>
  <si>
    <t>SZ-270M</t>
  </si>
  <si>
    <t>SZ-135M</t>
  </si>
  <si>
    <t>SZ-25M</t>
  </si>
  <si>
    <t>SZ-7M</t>
  </si>
  <si>
    <t>SZ-6M</t>
  </si>
  <si>
    <t>SZ-5M</t>
  </si>
  <si>
    <t>SZ-2M</t>
  </si>
  <si>
    <t>SXR-40M</t>
  </si>
  <si>
    <t>SXR-50M</t>
  </si>
  <si>
    <t>SXR-60M</t>
  </si>
  <si>
    <t>SXR-75M</t>
  </si>
  <si>
    <t>SXR-100M</t>
  </si>
  <si>
    <t>SXR-125M</t>
  </si>
  <si>
    <t>SXR-135M</t>
  </si>
  <si>
    <t>SXR-150M</t>
  </si>
  <si>
    <t>SXR-200M</t>
  </si>
  <si>
    <t>SXR-250M</t>
  </si>
  <si>
    <t>SXR-270M</t>
  </si>
  <si>
    <t>SXR-300M</t>
  </si>
  <si>
    <t>SXR-350M</t>
  </si>
  <si>
    <t>Адсорбционные осушители модульного типа холодной регенерации</t>
  </si>
  <si>
    <t>Адсорбционные осушители модульного типа горячей регенерации</t>
  </si>
  <si>
    <t>кг</t>
  </si>
  <si>
    <t>Спеццена</t>
  </si>
  <si>
    <t>Диаметр подсоединения</t>
  </si>
  <si>
    <t>м3/мин</t>
  </si>
  <si>
    <t>мм</t>
  </si>
  <si>
    <t>SZ-10</t>
  </si>
  <si>
    <t>SZ-20</t>
  </si>
  <si>
    <t>SZ-30</t>
  </si>
  <si>
    <t>SZ-50</t>
  </si>
  <si>
    <t>SZ-60</t>
  </si>
  <si>
    <t>SZ-75</t>
  </si>
  <si>
    <t>SZ-100</t>
  </si>
  <si>
    <t>SZ-120</t>
  </si>
  <si>
    <t>SZ-150</t>
  </si>
  <si>
    <t>SZ-200</t>
  </si>
  <si>
    <t>SZ-250</t>
  </si>
  <si>
    <t>SZ-300</t>
  </si>
  <si>
    <t>SZ-500</t>
  </si>
  <si>
    <t>SZ-600</t>
  </si>
  <si>
    <t>SZ-700</t>
  </si>
  <si>
    <t>Температура на входе</t>
  </si>
  <si>
    <t>Производиельность м3/мин</t>
  </si>
  <si>
    <t>Рабочее давление МПа</t>
  </si>
  <si>
    <t>Потери давления МПа</t>
  </si>
  <si>
    <t>Масса адсорбента,кг</t>
  </si>
  <si>
    <t>Длина, мм</t>
  </si>
  <si>
    <t>Ширина, мм</t>
  </si>
  <si>
    <t>Высота, мм</t>
  </si>
  <si>
    <t>Адсорбент : Оксид алюминия</t>
  </si>
  <si>
    <t>Непрерывная работа попереммено по колоннам</t>
  </si>
  <si>
    <t>Установка внутри помещения, фундамент не требуется</t>
  </si>
  <si>
    <t>PLC контроллер входит в стандартную комплектацию</t>
  </si>
  <si>
    <t xml:space="preserve">Точка росы -60С и -70С по специальному заказу </t>
  </si>
  <si>
    <t>Давление свыше 10 бар по специальному заказу</t>
  </si>
  <si>
    <t>Стандарт: 7 бар входного давления, входная температура Т≤35°С</t>
  </si>
  <si>
    <t>Диапазон давлений: от 4,5 до 10 Бар.</t>
  </si>
  <si>
    <t>Диапазон температур: 2°С≤Т≤45°С</t>
  </si>
  <si>
    <t xml:space="preserve"> Точка росы ≤ -40°C максимальное падение давления 0,15 Бар;</t>
  </si>
  <si>
    <t>Потеря производительности от 5% до 6%, уровень шума не более 75 dB.</t>
  </si>
  <si>
    <t>SXR-10</t>
  </si>
  <si>
    <t>SXR-20</t>
  </si>
  <si>
    <t>SXR-30</t>
  </si>
  <si>
    <t>SXR-50</t>
  </si>
  <si>
    <t>SXR-75</t>
  </si>
  <si>
    <t>SXR-100</t>
  </si>
  <si>
    <t>SXR-120</t>
  </si>
  <si>
    <t>SXR-150</t>
  </si>
  <si>
    <t>SXR-200</t>
  </si>
  <si>
    <t>SXR-250</t>
  </si>
  <si>
    <t>SXR-300</t>
  </si>
  <si>
    <t>SXR-500</t>
  </si>
  <si>
    <t>SXR-600</t>
  </si>
  <si>
    <t>SXR-700</t>
  </si>
  <si>
    <t>Мощность нагревателя</t>
  </si>
  <si>
    <t>Потери на регенерацию: ≤4-6%</t>
  </si>
  <si>
    <t>Рабочий цикл: T=120~480 мин</t>
  </si>
  <si>
    <t>Потеря производительности от 2% до 3%, уровень шума не более 75 dB.</t>
  </si>
  <si>
    <r>
      <rPr>
        <sz val="11"/>
        <rFont val="Arial"/>
        <family val="2"/>
        <charset val="204"/>
      </rPr>
      <t>0-45℃</t>
    </r>
  </si>
  <si>
    <r>
      <rPr>
        <sz val="11"/>
        <rFont val="Arial"/>
        <family val="2"/>
        <charset val="204"/>
      </rPr>
      <t>≤0.02</t>
    </r>
  </si>
  <si>
    <r>
      <rPr>
        <sz val="11"/>
        <rFont val="Arial"/>
        <family val="2"/>
        <charset val="204"/>
      </rPr>
      <t>DN25</t>
    </r>
  </si>
  <si>
    <r>
      <rPr>
        <sz val="11"/>
        <rFont val="Arial"/>
        <family val="2"/>
        <charset val="204"/>
      </rPr>
      <t>DN50</t>
    </r>
  </si>
  <si>
    <t>0.6 -1.0</t>
  </si>
  <si>
    <r>
      <rPr>
        <sz val="10"/>
        <color rgb="FF231F20"/>
        <rFont val="Arial"/>
        <family val="2"/>
        <charset val="204"/>
      </rPr>
      <t>G2</t>
    </r>
  </si>
  <si>
    <r>
      <rPr>
        <sz val="10"/>
        <color rgb="FF231F20"/>
        <rFont val="Arial"/>
        <family val="2"/>
        <charset val="204"/>
      </rPr>
      <t>G3</t>
    </r>
  </si>
  <si>
    <r>
      <rPr>
        <sz val="10"/>
        <color rgb="FF231F20"/>
        <rFont val="Arial"/>
        <family val="2"/>
        <charset val="204"/>
      </rPr>
      <t>G4</t>
    </r>
  </si>
  <si>
    <t>DN125</t>
  </si>
  <si>
    <t>≤0.02</t>
  </si>
  <si>
    <t>0-45℃</t>
  </si>
  <si>
    <t>DN40</t>
  </si>
  <si>
    <t>DN50</t>
  </si>
  <si>
    <t>DN65</t>
  </si>
  <si>
    <t>DN80</t>
  </si>
  <si>
    <t>DN150</t>
  </si>
  <si>
    <t>SXR-60</t>
  </si>
  <si>
    <t>DN100</t>
  </si>
  <si>
    <t>Адсорбционные осушители холодной регенерации колонного типа серии SZ точка росы -23С</t>
  </si>
  <si>
    <t>Адсорбционные осушители горячей регенерации колонного типа серии SXR точка росы -40С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</si>
</sst>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##0.0;###0.0"/>
    <numFmt numFmtId="165" formatCode="###0;###0"/>
    <numFmt numFmtId="166" formatCode="[$$-409]#,##0"/>
    <numFmt numFmtId="167" formatCode="###0.00;###0.00"/>
    <numFmt numFmtId="170" formatCode="\$###0;\$###0"/>
    <numFmt numFmtId="171" formatCode="#,##0\ [$€-1]"/>
  </numFmts>
  <fonts count="31">
    <font>
      <sz val="11"/>
      <color theme="1"/>
      <name val="Calibri"/>
      <family val="2"/>
      <charset val="204"/>
      <scheme val="minor"/>
    </font>
    <font>
      <sz val="10"/>
      <name val="SimSun"/>
      <family val="2"/>
    </font>
    <font>
      <sz val="12"/>
      <name val="宋体"/>
      <charset val="134"/>
    </font>
    <font>
      <sz val="10"/>
      <name val="Arial"/>
      <family val="34"/>
    </font>
    <font>
      <sz val="10"/>
      <name val="Arial"/>
      <family val="2"/>
    </font>
    <font>
      <sz val="10"/>
      <color rgb="FFFFFFFF"/>
      <name val="Arial"/>
      <family val="34"/>
    </font>
    <font>
      <sz val="8"/>
      <color rgb="FF231F20"/>
      <name val="Arial"/>
      <family val="34"/>
    </font>
    <font>
      <sz val="8"/>
      <color rgb="FF231F20"/>
      <name val="SimSun"/>
      <family val="2"/>
    </font>
    <font>
      <sz val="8"/>
      <color rgb="FF231F20"/>
      <name val="Arial"/>
      <family val="2"/>
    </font>
    <font>
      <b/>
      <sz val="11"/>
      <color theme="1"/>
      <name val="Calibri"/>
      <family val="2"/>
      <charset val="204"/>
      <scheme val="minor"/>
    </font>
    <font>
      <sz val="12"/>
      <name val="宋体"/>
      <family val="3"/>
      <charset val="134"/>
    </font>
    <font>
      <b/>
      <sz val="12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8"/>
      <color rgb="FF231F20"/>
      <name val="Arial"/>
      <family val="2"/>
      <charset val="204"/>
    </font>
    <font>
      <b/>
      <sz val="11"/>
      <color theme="0"/>
      <name val="Arial"/>
      <family val="2"/>
      <charset val="204"/>
    </font>
    <font>
      <sz val="11"/>
      <name val="Arial"/>
      <family val="2"/>
      <charset val="204"/>
    </font>
    <font>
      <b/>
      <sz val="16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4"/>
      <name val="Arial"/>
      <family val="34"/>
    </font>
    <font>
      <sz val="10"/>
      <color theme="0"/>
      <name val="Arial"/>
      <family val="2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0"/>
      <color rgb="FF231F20"/>
      <name val="Arial"/>
      <family val="2"/>
      <charset val="204"/>
    </font>
    <font>
      <sz val="10"/>
      <color rgb="FFFFFFFF"/>
      <name val="Arial"/>
      <family val="2"/>
      <charset val="204"/>
    </font>
    <font>
      <sz val="10"/>
      <color rgb="FF231F2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FADAE"/>
      </left>
      <right/>
      <top style="thin">
        <color rgb="FFAFADAE"/>
      </top>
      <bottom style="thin">
        <color rgb="FFAFADAE"/>
      </bottom>
      <diagonal/>
    </border>
    <border>
      <left style="thin">
        <color rgb="FFAFADAE"/>
      </left>
      <right/>
      <top style="thin">
        <color rgb="FFAFADAE"/>
      </top>
      <bottom style="thin">
        <color rgb="FF8E9091"/>
      </bottom>
      <diagonal/>
    </border>
    <border>
      <left style="thin">
        <color rgb="FFAFADAE"/>
      </left>
      <right/>
      <top style="thin">
        <color rgb="FF8E9091"/>
      </top>
      <bottom style="thin">
        <color rgb="FF8E9091"/>
      </bottom>
      <diagonal/>
    </border>
    <border>
      <left style="thin">
        <color rgb="FFAFADAE"/>
      </left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AFADAE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8E9091"/>
      </bottom>
      <diagonal/>
    </border>
    <border>
      <left/>
      <right/>
      <top style="medium">
        <color indexed="64"/>
      </top>
      <bottom style="thin">
        <color rgb="FF8E9091"/>
      </bottom>
      <diagonal/>
    </border>
    <border>
      <left/>
      <right style="medium">
        <color indexed="64"/>
      </right>
      <top style="medium">
        <color indexed="64"/>
      </top>
      <bottom style="thin">
        <color rgb="FF8E9091"/>
      </bottom>
      <diagonal/>
    </border>
    <border>
      <left style="medium">
        <color indexed="64"/>
      </left>
      <right style="thin">
        <color rgb="FFAFADAE"/>
      </right>
      <top style="thin">
        <color rgb="FFAFADAE"/>
      </top>
      <bottom style="thin">
        <color rgb="FFAFADAE"/>
      </bottom>
      <diagonal/>
    </border>
    <border>
      <left style="thin">
        <color rgb="FFAFADAE"/>
      </left>
      <right style="medium">
        <color indexed="64"/>
      </right>
      <top style="thin">
        <color rgb="FFAFADAE"/>
      </top>
      <bottom style="thin">
        <color rgb="FFAFADAE"/>
      </bottom>
      <diagonal/>
    </border>
    <border>
      <left style="medium">
        <color indexed="64"/>
      </left>
      <right style="thin">
        <color rgb="FFAFADAE"/>
      </right>
      <top style="thin">
        <color rgb="FFAFADAE"/>
      </top>
      <bottom style="medium">
        <color indexed="64"/>
      </bottom>
      <diagonal/>
    </border>
    <border>
      <left style="thin">
        <color rgb="FFAFADAE"/>
      </left>
      <right/>
      <top style="thin">
        <color rgb="FFAFADAE"/>
      </top>
      <bottom style="medium">
        <color indexed="64"/>
      </bottom>
      <diagonal/>
    </border>
    <border>
      <left style="thin">
        <color rgb="FFAFADAE"/>
      </left>
      <right style="medium">
        <color indexed="64"/>
      </right>
      <top style="thin">
        <color rgb="FFAFADAE"/>
      </top>
      <bottom style="medium">
        <color indexed="64"/>
      </bottom>
      <diagonal/>
    </border>
    <border>
      <left style="medium">
        <color indexed="64"/>
      </left>
      <right style="thin">
        <color rgb="FFAFADAE"/>
      </right>
      <top style="medium">
        <color indexed="64"/>
      </top>
      <bottom style="thin">
        <color rgb="FFAFADAE"/>
      </bottom>
      <diagonal/>
    </border>
    <border>
      <left style="thin">
        <color rgb="FFAFADAE"/>
      </left>
      <right/>
      <top style="medium">
        <color indexed="64"/>
      </top>
      <bottom style="thin">
        <color rgb="FFAFADAE"/>
      </bottom>
      <diagonal/>
    </border>
    <border>
      <left style="thin">
        <color rgb="FFAFADAE"/>
      </left>
      <right style="medium">
        <color indexed="64"/>
      </right>
      <top style="medium">
        <color indexed="64"/>
      </top>
      <bottom style="thin">
        <color rgb="FFAFADAE"/>
      </bottom>
      <diagonal/>
    </border>
    <border>
      <left style="medium">
        <color indexed="64"/>
      </left>
      <right style="thin">
        <color rgb="FFAFADAE"/>
      </right>
      <top style="thin">
        <color rgb="FFAFADAE"/>
      </top>
      <bottom style="thin">
        <color rgb="FF8E9091"/>
      </bottom>
      <diagonal/>
    </border>
    <border>
      <left style="thin">
        <color rgb="FFAFADAE"/>
      </left>
      <right style="medium">
        <color indexed="64"/>
      </right>
      <top style="thin">
        <color rgb="FFAFADAE"/>
      </top>
      <bottom style="thin">
        <color rgb="FF8E9091"/>
      </bottom>
      <diagonal/>
    </border>
    <border>
      <left style="medium">
        <color indexed="64"/>
      </left>
      <right style="thin">
        <color rgb="FFAFADAE"/>
      </right>
      <top style="thin">
        <color rgb="FF8E9091"/>
      </top>
      <bottom style="thin">
        <color rgb="FF8E9091"/>
      </bottom>
      <diagonal/>
    </border>
    <border>
      <left style="thin">
        <color rgb="FFAFADAE"/>
      </left>
      <right style="medium">
        <color indexed="64"/>
      </right>
      <top style="thin">
        <color rgb="FF8E9091"/>
      </top>
      <bottom style="thin">
        <color rgb="FF8E9091"/>
      </bottom>
      <diagonal/>
    </border>
    <border>
      <left style="medium">
        <color indexed="64"/>
      </left>
      <right style="thin">
        <color rgb="FFAFADAE"/>
      </right>
      <top style="thin">
        <color rgb="FF8E9091"/>
      </top>
      <bottom style="medium">
        <color indexed="64"/>
      </bottom>
      <diagonal/>
    </border>
    <border>
      <left style="thin">
        <color rgb="FFAFADAE"/>
      </left>
      <right/>
      <top style="thin">
        <color rgb="FF8E9091"/>
      </top>
      <bottom style="medium">
        <color indexed="64"/>
      </bottom>
      <diagonal/>
    </border>
    <border>
      <left style="thin">
        <color rgb="FFAFADAE"/>
      </left>
      <right style="medium">
        <color indexed="64"/>
      </right>
      <top style="thin">
        <color rgb="FF8E9091"/>
      </top>
      <bottom style="medium">
        <color indexed="64"/>
      </bottom>
      <diagonal/>
    </border>
  </borders>
  <cellStyleXfs count="7">
    <xf numFmtId="0" fontId="0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4" fillId="0" borderId="0" applyNumberFormat="0" applyFont="0" applyFill="0" applyBorder="0" applyAlignment="0" applyProtection="0">
      <alignment vertical="top"/>
    </xf>
    <xf numFmtId="0" fontId="29" fillId="0" borderId="0">
      <alignment vertical="center"/>
    </xf>
    <xf numFmtId="0" fontId="30" fillId="0" borderId="0"/>
  </cellStyleXfs>
  <cellXfs count="87">
    <xf numFmtId="0" fontId="0" fillId="0" borderId="0" xfId="0"/>
    <xf numFmtId="0" fontId="0" fillId="2" borderId="0" xfId="0" applyFill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/>
    <xf numFmtId="0" fontId="9" fillId="0" borderId="0" xfId="0" applyFont="1"/>
    <xf numFmtId="0" fontId="0" fillId="2" borderId="0" xfId="0" applyFill="1" applyBorder="1" applyAlignment="1">
      <alignment horizontal="center" vertical="center"/>
    </xf>
    <xf numFmtId="0" fontId="12" fillId="0" borderId="0" xfId="0" applyFont="1"/>
    <xf numFmtId="0" fontId="14" fillId="0" borderId="0" xfId="3" applyFont="1" applyFill="1" applyBorder="1" applyAlignment="1">
      <alignment horizontal="left" vertical="center"/>
    </xf>
    <xf numFmtId="0" fontId="13" fillId="0" borderId="0" xfId="3" applyFont="1" applyFill="1" applyBorder="1" applyAlignment="1">
      <alignment horizontal="left" vertical="center"/>
    </xf>
    <xf numFmtId="0" fontId="13" fillId="0" borderId="0" xfId="3" applyFont="1" applyFill="1">
      <alignment vertical="center"/>
    </xf>
    <xf numFmtId="0" fontId="0" fillId="0" borderId="0" xfId="0" applyBorder="1"/>
    <xf numFmtId="0" fontId="0" fillId="2" borderId="7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165" fontId="8" fillId="2" borderId="5" xfId="0" applyNumberFormat="1" applyFont="1" applyFill="1" applyBorder="1" applyAlignment="1">
      <alignment horizontal="center" vertical="center" wrapText="1"/>
    </xf>
    <xf numFmtId="166" fontId="15" fillId="2" borderId="5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67" fontId="8" fillId="2" borderId="5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20" fillId="2" borderId="0" xfId="0" applyFont="1" applyFill="1" applyBorder="1" applyAlignment="1">
      <alignment horizontal="left" vertical="top"/>
    </xf>
    <xf numFmtId="0" fontId="21" fillId="3" borderId="1" xfId="1" applyFont="1" applyFill="1" applyBorder="1" applyAlignment="1">
      <alignment horizontal="left" vertical="center"/>
    </xf>
    <xf numFmtId="0" fontId="11" fillId="0" borderId="0" xfId="2" applyFont="1" applyFill="1" applyBorder="1" applyAlignment="1">
      <alignment horizontal="left" vertical="center"/>
    </xf>
    <xf numFmtId="171" fontId="19" fillId="0" borderId="0" xfId="0" applyNumberFormat="1" applyFont="1" applyFill="1" applyBorder="1" applyAlignment="1">
      <alignment horizontal="center" vertical="center"/>
    </xf>
    <xf numFmtId="0" fontId="13" fillId="4" borderId="6" xfId="3" applyFont="1" applyFill="1" applyBorder="1" applyAlignment="1">
      <alignment horizontal="left" vertical="center"/>
    </xf>
    <xf numFmtId="0" fontId="22" fillId="4" borderId="1" xfId="0" applyFont="1" applyFill="1" applyBorder="1" applyAlignment="1">
      <alignment horizontal="center" wrapText="1"/>
    </xf>
    <xf numFmtId="165" fontId="24" fillId="4" borderId="1" xfId="0" applyNumberFormat="1" applyFont="1" applyFill="1" applyBorder="1" applyAlignment="1">
      <alignment horizontal="center" wrapText="1"/>
    </xf>
    <xf numFmtId="0" fontId="17" fillId="4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left" vertical="top"/>
    </xf>
    <xf numFmtId="170" fontId="25" fillId="4" borderId="1" xfId="0" applyNumberFormat="1" applyFont="1" applyFill="1" applyBorder="1" applyAlignment="1">
      <alignment horizontal="center" wrapText="1"/>
    </xf>
    <xf numFmtId="0" fontId="13" fillId="5" borderId="6" xfId="3" applyFont="1" applyFill="1" applyBorder="1" applyAlignment="1">
      <alignment horizontal="left" vertical="center"/>
    </xf>
    <xf numFmtId="164" fontId="24" fillId="5" borderId="1" xfId="0" applyNumberFormat="1" applyFont="1" applyFill="1" applyBorder="1" applyAlignment="1">
      <alignment horizontal="center" wrapText="1"/>
    </xf>
    <xf numFmtId="165" fontId="24" fillId="5" borderId="1" xfId="0" applyNumberFormat="1" applyFont="1" applyFill="1" applyBorder="1" applyAlignment="1">
      <alignment horizontal="center" wrapText="1"/>
    </xf>
    <xf numFmtId="0" fontId="22" fillId="5" borderId="1" xfId="0" applyFont="1" applyFill="1" applyBorder="1" applyAlignment="1">
      <alignment horizontal="center" wrapText="1"/>
    </xf>
    <xf numFmtId="0" fontId="21" fillId="3" borderId="1" xfId="1" applyFont="1" applyFill="1" applyBorder="1" applyAlignment="1">
      <alignment horizontal="center"/>
    </xf>
    <xf numFmtId="0" fontId="11" fillId="0" borderId="0" xfId="2" applyFont="1" applyFill="1" applyBorder="1" applyAlignment="1">
      <alignment horizontal="center" vertical="center"/>
    </xf>
    <xf numFmtId="171" fontId="9" fillId="0" borderId="0" xfId="0" applyNumberFormat="1" applyFont="1" applyFill="1" applyBorder="1" applyAlignment="1">
      <alignment horizontal="center" vertical="center"/>
    </xf>
    <xf numFmtId="170" fontId="24" fillId="4" borderId="1" xfId="0" applyNumberFormat="1" applyFont="1" applyFill="1" applyBorder="1" applyAlignment="1">
      <alignment horizontal="center" wrapText="1"/>
    </xf>
    <xf numFmtId="0" fontId="16" fillId="3" borderId="1" xfId="1" applyFont="1" applyFill="1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165" fontId="8" fillId="4" borderId="2" xfId="0" applyNumberFormat="1" applyFont="1" applyFill="1" applyBorder="1" applyAlignment="1">
      <alignment horizontal="center" vertical="center" wrapText="1"/>
    </xf>
    <xf numFmtId="166" fontId="15" fillId="4" borderId="12" xfId="0" applyNumberFormat="1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165" fontId="8" fillId="4" borderId="14" xfId="0" applyNumberFormat="1" applyFont="1" applyFill="1" applyBorder="1" applyAlignment="1">
      <alignment horizontal="center" vertical="center" wrapText="1"/>
    </xf>
    <xf numFmtId="166" fontId="15" fillId="4" borderId="15" xfId="0" applyNumberFormat="1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167" fontId="8" fillId="4" borderId="17" xfId="0" applyNumberFormat="1" applyFont="1" applyFill="1" applyBorder="1" applyAlignment="1">
      <alignment horizontal="center" vertical="center" wrapText="1"/>
    </xf>
    <xf numFmtId="165" fontId="8" fillId="4" borderId="17" xfId="0" applyNumberFormat="1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166" fontId="15" fillId="4" borderId="18" xfId="0" applyNumberFormat="1" applyFont="1" applyFill="1" applyBorder="1" applyAlignment="1">
      <alignment horizontal="center" vertical="center" wrapText="1"/>
    </xf>
    <xf numFmtId="167" fontId="8" fillId="4" borderId="2" xfId="0" applyNumberFormat="1" applyFont="1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167" fontId="8" fillId="4" borderId="3" xfId="0" applyNumberFormat="1" applyFont="1" applyFill="1" applyBorder="1" applyAlignment="1">
      <alignment horizontal="center" vertical="center" wrapText="1"/>
    </xf>
    <xf numFmtId="165" fontId="8" fillId="4" borderId="3" xfId="0" applyNumberFormat="1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166" fontId="15" fillId="4" borderId="20" xfId="0" applyNumberFormat="1" applyFont="1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167" fontId="8" fillId="4" borderId="4" xfId="0" applyNumberFormat="1" applyFont="1" applyFill="1" applyBorder="1" applyAlignment="1">
      <alignment horizontal="center" vertical="center" wrapText="1"/>
    </xf>
    <xf numFmtId="165" fontId="8" fillId="4" borderId="4" xfId="0" applyNumberFormat="1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166" fontId="15" fillId="4" borderId="22" xfId="0" applyNumberFormat="1" applyFont="1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167" fontId="8" fillId="4" borderId="24" xfId="0" applyNumberFormat="1" applyFont="1" applyFill="1" applyBorder="1" applyAlignment="1">
      <alignment horizontal="center" vertical="center" wrapText="1"/>
    </xf>
    <xf numFmtId="165" fontId="8" fillId="4" borderId="24" xfId="0" applyNumberFormat="1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166" fontId="15" fillId="4" borderId="25" xfId="0" applyNumberFormat="1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165" fontId="8" fillId="5" borderId="2" xfId="0" applyNumberFormat="1" applyFont="1" applyFill="1" applyBorder="1" applyAlignment="1">
      <alignment horizontal="center" vertical="center" wrapText="1"/>
    </xf>
    <xf numFmtId="166" fontId="15" fillId="5" borderId="12" xfId="0" applyNumberFormat="1" applyFont="1" applyFill="1" applyBorder="1" applyAlignment="1">
      <alignment horizontal="center" vertical="center" wrapText="1"/>
    </xf>
    <xf numFmtId="167" fontId="8" fillId="5" borderId="2" xfId="0" applyNumberFormat="1" applyFont="1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167" fontId="8" fillId="5" borderId="4" xfId="0" applyNumberFormat="1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166" fontId="15" fillId="5" borderId="22" xfId="0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167" fontId="28" fillId="4" borderId="1" xfId="0" applyNumberFormat="1" applyFont="1" applyFill="1" applyBorder="1" applyAlignment="1">
      <alignment horizontal="center" vertical="center" wrapText="1"/>
    </xf>
    <xf numFmtId="165" fontId="28" fillId="4" borderId="1" xfId="0" applyNumberFormat="1" applyFont="1" applyFill="1" applyBorder="1" applyAlignment="1">
      <alignment horizontal="center" vertical="center" wrapText="1"/>
    </xf>
    <xf numFmtId="166" fontId="26" fillId="4" borderId="1" xfId="0" applyNumberFormat="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167" fontId="28" fillId="5" borderId="1" xfId="0" applyNumberFormat="1" applyFont="1" applyFill="1" applyBorder="1" applyAlignment="1">
      <alignment horizontal="center" vertical="center" wrapText="1"/>
    </xf>
    <xf numFmtId="165" fontId="28" fillId="5" borderId="1" xfId="0" applyNumberFormat="1" applyFont="1" applyFill="1" applyBorder="1" applyAlignment="1">
      <alignment horizontal="center" vertical="center" wrapText="1"/>
    </xf>
    <xf numFmtId="166" fontId="26" fillId="5" borderId="1" xfId="0" applyNumberFormat="1" applyFont="1" applyFill="1" applyBorder="1" applyAlignment="1">
      <alignment horizontal="center" vertical="center" wrapText="1"/>
    </xf>
  </cellXfs>
  <cellStyles count="7">
    <cellStyle name="Обычный" xfId="0" builtinId="0"/>
    <cellStyle name="Обычный 2" xfId="5"/>
    <cellStyle name="Обычный 2 2" xfId="3"/>
    <cellStyle name="Обычный 3" xfId="1"/>
    <cellStyle name="Обычный 4" xfId="4"/>
    <cellStyle name="Обычный 5" xfId="6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theme="9"/>
    <pageSetUpPr fitToPage="1"/>
  </sheetPr>
  <dimension ref="A1:T42"/>
  <sheetViews>
    <sheetView view="pageBreakPreview" zoomScaleNormal="75" zoomScaleSheetLayoutView="100" workbookViewId="0">
      <selection activeCell="A42" sqref="A42:XFD42"/>
    </sheetView>
  </sheetViews>
  <sheetFormatPr defaultRowHeight="15"/>
  <cols>
    <col min="1" max="1" width="34.140625" customWidth="1"/>
    <col min="2" max="6" width="20.140625" customWidth="1"/>
    <col min="7" max="20" width="17.42578125" customWidth="1"/>
  </cols>
  <sheetData>
    <row r="1" spans="1:20" ht="18">
      <c r="A1" s="20" t="s">
        <v>133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21" t="s">
        <v>0</v>
      </c>
      <c r="B2" s="34" t="s">
        <v>63</v>
      </c>
      <c r="C2" s="34" t="s">
        <v>64</v>
      </c>
      <c r="D2" s="34" t="s">
        <v>65</v>
      </c>
      <c r="E2" s="34" t="s">
        <v>66</v>
      </c>
      <c r="F2" s="34" t="s">
        <v>67</v>
      </c>
    </row>
    <row r="3" spans="1:20" ht="14.45" customHeight="1">
      <c r="A3" s="24" t="s">
        <v>78</v>
      </c>
      <c r="B3" s="25" t="s">
        <v>115</v>
      </c>
      <c r="C3" s="25" t="s">
        <v>115</v>
      </c>
      <c r="D3" s="25" t="s">
        <v>115</v>
      </c>
      <c r="E3" s="25" t="s">
        <v>125</v>
      </c>
      <c r="F3" s="25" t="s">
        <v>125</v>
      </c>
    </row>
    <row r="4" spans="1:20" ht="14.45" customHeight="1">
      <c r="A4" s="30" t="s">
        <v>79</v>
      </c>
      <c r="B4" s="31">
        <v>1.5</v>
      </c>
      <c r="C4" s="31">
        <v>2.5</v>
      </c>
      <c r="D4" s="31">
        <v>3.8</v>
      </c>
      <c r="E4" s="32">
        <v>6.8</v>
      </c>
      <c r="F4" s="31">
        <v>8.5</v>
      </c>
    </row>
    <row r="5" spans="1:20" ht="14.45" customHeight="1">
      <c r="A5" s="24" t="s">
        <v>80</v>
      </c>
      <c r="B5" s="27" t="s">
        <v>119</v>
      </c>
      <c r="C5" s="27" t="s">
        <v>119</v>
      </c>
      <c r="D5" s="27" t="s">
        <v>119</v>
      </c>
      <c r="E5" s="27" t="s">
        <v>119</v>
      </c>
      <c r="F5" s="27" t="s">
        <v>119</v>
      </c>
    </row>
    <row r="6" spans="1:20" ht="14.45" customHeight="1">
      <c r="A6" s="30" t="s">
        <v>81</v>
      </c>
      <c r="B6" s="33" t="s">
        <v>116</v>
      </c>
      <c r="C6" s="33" t="s">
        <v>116</v>
      </c>
      <c r="D6" s="33" t="s">
        <v>116</v>
      </c>
      <c r="E6" s="33" t="s">
        <v>124</v>
      </c>
      <c r="F6" s="33" t="s">
        <v>124</v>
      </c>
    </row>
    <row r="7" spans="1:20" ht="14.45" customHeight="1">
      <c r="A7" s="24" t="s">
        <v>60</v>
      </c>
      <c r="B7" s="25" t="s">
        <v>117</v>
      </c>
      <c r="C7" s="25" t="s">
        <v>117</v>
      </c>
      <c r="D7" s="25" t="s">
        <v>117</v>
      </c>
      <c r="E7" s="25" t="s">
        <v>126</v>
      </c>
      <c r="F7" s="25" t="s">
        <v>127</v>
      </c>
    </row>
    <row r="8" spans="1:20" ht="14.45" customHeight="1">
      <c r="A8" s="30" t="s">
        <v>82</v>
      </c>
      <c r="B8" s="32">
        <v>25</v>
      </c>
      <c r="C8" s="32">
        <v>50</v>
      </c>
      <c r="D8" s="32">
        <v>75</v>
      </c>
      <c r="E8" s="32">
        <v>100</v>
      </c>
      <c r="F8" s="32">
        <v>130</v>
      </c>
    </row>
    <row r="9" spans="1:20" ht="14.45" customHeight="1">
      <c r="A9" s="24" t="s">
        <v>83</v>
      </c>
      <c r="B9" s="26">
        <v>750</v>
      </c>
      <c r="C9" s="26">
        <v>750</v>
      </c>
      <c r="D9" s="26">
        <v>1050</v>
      </c>
      <c r="E9" s="26">
        <v>1050</v>
      </c>
      <c r="F9" s="26">
        <v>1100</v>
      </c>
    </row>
    <row r="10" spans="1:20">
      <c r="A10" s="30" t="s">
        <v>84</v>
      </c>
      <c r="B10" s="32">
        <v>350</v>
      </c>
      <c r="C10" s="32">
        <v>350</v>
      </c>
      <c r="D10" s="32">
        <v>500</v>
      </c>
      <c r="E10" s="32">
        <v>500</v>
      </c>
      <c r="F10" s="32">
        <v>550</v>
      </c>
    </row>
    <row r="11" spans="1:20">
      <c r="A11" s="24" t="s">
        <v>85</v>
      </c>
      <c r="B11" s="26">
        <v>1450</v>
      </c>
      <c r="C11" s="26">
        <v>1600</v>
      </c>
      <c r="D11" s="26">
        <v>1500</v>
      </c>
      <c r="E11" s="26">
        <v>1850</v>
      </c>
      <c r="F11" s="26">
        <v>1800</v>
      </c>
    </row>
    <row r="12" spans="1:20">
      <c r="A12" s="30" t="s">
        <v>2</v>
      </c>
      <c r="B12" s="32">
        <v>230</v>
      </c>
      <c r="C12" s="32">
        <v>320</v>
      </c>
      <c r="D12" s="32">
        <v>450</v>
      </c>
      <c r="E12" s="32">
        <v>600</v>
      </c>
      <c r="F12" s="32">
        <v>700</v>
      </c>
    </row>
    <row r="13" spans="1:20" hidden="1">
      <c r="A13" s="28" t="s">
        <v>59</v>
      </c>
      <c r="B13" s="29">
        <v>1518.2352941176471</v>
      </c>
      <c r="C13" s="29">
        <v>1757.0588235294117</v>
      </c>
      <c r="D13" s="29">
        <v>1990.7647058823529</v>
      </c>
      <c r="E13" s="29">
        <v>2826.6470588235297</v>
      </c>
      <c r="F13" s="29">
        <v>3251.4117647058824</v>
      </c>
    </row>
    <row r="14" spans="1:20" s="3" customFormat="1" ht="15.75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 spans="1:20" s="3" customFormat="1">
      <c r="A15" s="21" t="s">
        <v>0</v>
      </c>
      <c r="B15" s="34" t="s">
        <v>68</v>
      </c>
      <c r="C15" s="34" t="s">
        <v>69</v>
      </c>
      <c r="D15" s="34" t="s">
        <v>70</v>
      </c>
      <c r="E15" s="34" t="s">
        <v>71</v>
      </c>
      <c r="F15" s="34" t="s">
        <v>72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</row>
    <row r="16" spans="1:20" s="3" customFormat="1">
      <c r="A16" s="24" t="s">
        <v>78</v>
      </c>
      <c r="B16" s="25" t="s">
        <v>125</v>
      </c>
      <c r="C16" s="25" t="s">
        <v>125</v>
      </c>
      <c r="D16" s="25" t="s">
        <v>125</v>
      </c>
      <c r="E16" s="25" t="s">
        <v>125</v>
      </c>
      <c r="F16" s="25" t="s">
        <v>125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 spans="1:20" s="3" customFormat="1">
      <c r="A17" s="30" t="s">
        <v>79</v>
      </c>
      <c r="B17" s="31">
        <v>11.5</v>
      </c>
      <c r="C17" s="31">
        <v>13.5</v>
      </c>
      <c r="D17" s="31">
        <v>17</v>
      </c>
      <c r="E17" s="32">
        <v>23</v>
      </c>
      <c r="F17" s="31">
        <v>27</v>
      </c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 spans="1:20" s="3" customFormat="1">
      <c r="A18" s="24" t="s">
        <v>80</v>
      </c>
      <c r="B18" s="27" t="s">
        <v>119</v>
      </c>
      <c r="C18" s="27" t="s">
        <v>119</v>
      </c>
      <c r="D18" s="27" t="s">
        <v>119</v>
      </c>
      <c r="E18" s="27" t="s">
        <v>119</v>
      </c>
      <c r="F18" s="27" t="s">
        <v>119</v>
      </c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 spans="1:20" s="3" customFormat="1">
      <c r="A19" s="30" t="s">
        <v>81</v>
      </c>
      <c r="B19" s="33" t="s">
        <v>124</v>
      </c>
      <c r="C19" s="33" t="s">
        <v>124</v>
      </c>
      <c r="D19" s="33" t="s">
        <v>124</v>
      </c>
      <c r="E19" s="33" t="s">
        <v>124</v>
      </c>
      <c r="F19" s="33" t="s">
        <v>124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 spans="1:20" s="3" customFormat="1">
      <c r="A20" s="24" t="s">
        <v>60</v>
      </c>
      <c r="B20" s="25" t="s">
        <v>127</v>
      </c>
      <c r="C20" s="25" t="s">
        <v>127</v>
      </c>
      <c r="D20" s="25" t="s">
        <v>128</v>
      </c>
      <c r="E20" s="25" t="s">
        <v>128</v>
      </c>
      <c r="F20" s="25" t="s">
        <v>128</v>
      </c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  <row r="21" spans="1:20" s="3" customFormat="1">
      <c r="A21" s="30" t="s">
        <v>82</v>
      </c>
      <c r="B21" s="32">
        <v>220</v>
      </c>
      <c r="C21" s="32">
        <v>286</v>
      </c>
      <c r="D21" s="32">
        <v>320</v>
      </c>
      <c r="E21" s="32">
        <v>420</v>
      </c>
      <c r="F21" s="32">
        <v>550</v>
      </c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</row>
    <row r="22" spans="1:20" s="3" customFormat="1">
      <c r="A22" s="24" t="s">
        <v>83</v>
      </c>
      <c r="B22" s="26">
        <v>1100</v>
      </c>
      <c r="C22" s="26">
        <v>1200</v>
      </c>
      <c r="D22" s="26">
        <v>1200</v>
      </c>
      <c r="E22" s="26">
        <v>1400</v>
      </c>
      <c r="F22" s="26">
        <v>1400</v>
      </c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 spans="1:20" s="3" customFormat="1">
      <c r="A23" s="30" t="s">
        <v>84</v>
      </c>
      <c r="B23" s="32">
        <v>550</v>
      </c>
      <c r="C23" s="32">
        <v>500</v>
      </c>
      <c r="D23" s="32">
        <v>500</v>
      </c>
      <c r="E23" s="32">
        <v>500</v>
      </c>
      <c r="F23" s="32">
        <v>500</v>
      </c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 s="3" customFormat="1">
      <c r="A24" s="24" t="s">
        <v>85</v>
      </c>
      <c r="B24" s="26">
        <v>2000</v>
      </c>
      <c r="C24" s="26">
        <v>2100</v>
      </c>
      <c r="D24" s="26">
        <v>2300</v>
      </c>
      <c r="E24" s="26">
        <v>2100</v>
      </c>
      <c r="F24" s="26">
        <v>2450</v>
      </c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 spans="1:20" s="3" customFormat="1">
      <c r="A25" s="30" t="s">
        <v>2</v>
      </c>
      <c r="B25" s="32">
        <v>800</v>
      </c>
      <c r="C25" s="32">
        <v>950</v>
      </c>
      <c r="D25" s="32">
        <v>1000</v>
      </c>
      <c r="E25" s="32">
        <v>1300</v>
      </c>
      <c r="F25" s="32">
        <v>1500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 spans="1:20" s="3" customFormat="1" hidden="1">
      <c r="A26" s="28" t="s">
        <v>59</v>
      </c>
      <c r="B26" s="29">
        <v>3676.1764705882356</v>
      </c>
      <c r="C26" s="29">
        <v>4396.0588235294117</v>
      </c>
      <c r="D26" s="29">
        <v>4665.588235294118</v>
      </c>
      <c r="E26" s="29">
        <v>6105.3529411764712</v>
      </c>
      <c r="F26" s="29">
        <v>6458.4705882352937</v>
      </c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 spans="1:20" s="3" customFormat="1" ht="15.75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 spans="1:20" s="3" customFormat="1">
      <c r="A28" s="21" t="s">
        <v>0</v>
      </c>
      <c r="B28" s="34" t="s">
        <v>73</v>
      </c>
      <c r="C28" s="34" t="s">
        <v>74</v>
      </c>
      <c r="D28" s="34" t="s">
        <v>75</v>
      </c>
      <c r="E28" s="34" t="s">
        <v>76</v>
      </c>
      <c r="F28" s="34" t="s">
        <v>77</v>
      </c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 spans="1:20" s="3" customFormat="1">
      <c r="A29" s="24" t="s">
        <v>78</v>
      </c>
      <c r="B29" s="25" t="s">
        <v>125</v>
      </c>
      <c r="C29" s="25" t="s">
        <v>125</v>
      </c>
      <c r="D29" s="25" t="s">
        <v>125</v>
      </c>
      <c r="E29" s="25" t="s">
        <v>125</v>
      </c>
      <c r="F29" s="25" t="s">
        <v>125</v>
      </c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 spans="1:20" s="3" customFormat="1">
      <c r="A30" s="30" t="s">
        <v>79</v>
      </c>
      <c r="B30" s="31">
        <v>34</v>
      </c>
      <c r="C30" s="31">
        <v>45</v>
      </c>
      <c r="D30" s="31">
        <v>65</v>
      </c>
      <c r="E30" s="32">
        <v>87</v>
      </c>
      <c r="F30" s="31">
        <v>110</v>
      </c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 spans="1:20" s="3" customFormat="1">
      <c r="A31" s="24" t="s">
        <v>80</v>
      </c>
      <c r="B31" s="27" t="s">
        <v>119</v>
      </c>
      <c r="C31" s="27" t="s">
        <v>119</v>
      </c>
      <c r="D31" s="27" t="s">
        <v>119</v>
      </c>
      <c r="E31" s="27" t="s">
        <v>119</v>
      </c>
      <c r="F31" s="27" t="s">
        <v>119</v>
      </c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 spans="1:20" s="3" customFormat="1">
      <c r="A32" s="30" t="s">
        <v>81</v>
      </c>
      <c r="B32" s="33" t="s">
        <v>124</v>
      </c>
      <c r="C32" s="33" t="s">
        <v>124</v>
      </c>
      <c r="D32" s="33" t="s">
        <v>124</v>
      </c>
      <c r="E32" s="33" t="s">
        <v>124</v>
      </c>
      <c r="F32" s="33" t="s">
        <v>124</v>
      </c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</row>
    <row r="33" spans="1:20" s="3" customFormat="1">
      <c r="A33" s="24" t="s">
        <v>60</v>
      </c>
      <c r="B33" s="25" t="s">
        <v>129</v>
      </c>
      <c r="C33" s="25" t="s">
        <v>129</v>
      </c>
      <c r="D33" s="25" t="s">
        <v>123</v>
      </c>
      <c r="E33" s="25" t="s">
        <v>123</v>
      </c>
      <c r="F33" s="25" t="s">
        <v>130</v>
      </c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 spans="1:20" s="3" customFormat="1">
      <c r="A34" s="30" t="s">
        <v>82</v>
      </c>
      <c r="B34" s="32">
        <v>650</v>
      </c>
      <c r="C34" s="32">
        <v>870</v>
      </c>
      <c r="D34" s="32">
        <v>1250</v>
      </c>
      <c r="E34" s="32">
        <v>1750</v>
      </c>
      <c r="F34" s="32">
        <v>2200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 spans="1:20" s="3" customFormat="1">
      <c r="A35" s="24" t="s">
        <v>83</v>
      </c>
      <c r="B35" s="26">
        <v>1500</v>
      </c>
      <c r="C35" s="26">
        <v>1700</v>
      </c>
      <c r="D35" s="26">
        <v>1900</v>
      </c>
      <c r="E35" s="26">
        <v>2500</v>
      </c>
      <c r="F35" s="26">
        <v>2200</v>
      </c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 spans="1:20" s="3" customFormat="1">
      <c r="A36" s="30" t="s">
        <v>84</v>
      </c>
      <c r="B36" s="32">
        <v>600</v>
      </c>
      <c r="C36" s="32">
        <v>800</v>
      </c>
      <c r="D36" s="32">
        <v>900</v>
      </c>
      <c r="E36" s="32">
        <v>1200</v>
      </c>
      <c r="F36" s="32">
        <v>1000</v>
      </c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 spans="1:20" s="3" customFormat="1">
      <c r="A37" s="24" t="s">
        <v>85</v>
      </c>
      <c r="B37" s="26">
        <v>2350</v>
      </c>
      <c r="C37" s="26">
        <v>2400</v>
      </c>
      <c r="D37" s="26">
        <v>2700</v>
      </c>
      <c r="E37" s="26">
        <v>3100</v>
      </c>
      <c r="F37" s="26">
        <v>2800</v>
      </c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 spans="1:20" s="3" customFormat="1">
      <c r="A38" s="30" t="s">
        <v>2</v>
      </c>
      <c r="B38" s="32">
        <v>1700</v>
      </c>
      <c r="C38" s="32">
        <v>2200</v>
      </c>
      <c r="D38" s="32">
        <v>3200</v>
      </c>
      <c r="E38" s="32">
        <v>4200</v>
      </c>
      <c r="F38" s="32">
        <v>4900</v>
      </c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 spans="1:20" s="3" customFormat="1" hidden="1">
      <c r="A39" s="28" t="s">
        <v>59</v>
      </c>
      <c r="B39" s="29">
        <v>6934.4117647058829</v>
      </c>
      <c r="C39" s="29">
        <v>8239.4117647058829</v>
      </c>
      <c r="D39" s="29">
        <v>11020</v>
      </c>
      <c r="E39" s="29">
        <v>14042.823529411764</v>
      </c>
      <c r="F39" s="29">
        <v>16494.176470588234</v>
      </c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pans="1:20">
      <c r="A40" s="6"/>
      <c r="B40" s="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>
      <c r="A41" s="7" t="s">
        <v>90</v>
      </c>
      <c r="B41" s="9"/>
    </row>
    <row r="42" spans="1:20">
      <c r="A42" s="7" t="s">
        <v>91</v>
      </c>
      <c r="B42" s="9"/>
    </row>
  </sheetData>
  <pageMargins left="0.7" right="0.7" top="0.75" bottom="0.75" header="0.3" footer="0.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theme="9"/>
    <pageSetUpPr fitToPage="1"/>
  </sheetPr>
  <dimension ref="A1:L32"/>
  <sheetViews>
    <sheetView view="pageBreakPreview" zoomScaleNormal="100" zoomScaleSheetLayoutView="100" workbookViewId="0">
      <selection activeCell="A29" sqref="A29"/>
    </sheetView>
  </sheetViews>
  <sheetFormatPr defaultRowHeight="15"/>
  <cols>
    <col min="1" max="1" width="18.85546875" customWidth="1"/>
    <col min="6" max="6" width="11.7109375" customWidth="1"/>
    <col min="8" max="8" width="0" style="3" hidden="1" customWidth="1"/>
  </cols>
  <sheetData>
    <row r="1" spans="1:8" ht="15.75" thickBot="1">
      <c r="A1" s="4" t="s">
        <v>56</v>
      </c>
    </row>
    <row r="2" spans="1:8" ht="25.5">
      <c r="A2" s="15" t="s">
        <v>0</v>
      </c>
      <c r="B2" s="16" t="s">
        <v>11</v>
      </c>
      <c r="C2" s="16" t="s">
        <v>13</v>
      </c>
      <c r="D2" s="16" t="s">
        <v>14</v>
      </c>
      <c r="E2" s="16" t="s">
        <v>15</v>
      </c>
      <c r="F2" s="16" t="s">
        <v>12</v>
      </c>
      <c r="G2" s="16" t="s">
        <v>16</v>
      </c>
      <c r="H2" s="17" t="s">
        <v>59</v>
      </c>
    </row>
    <row r="3" spans="1:8">
      <c r="A3" s="68" t="s">
        <v>42</v>
      </c>
      <c r="B3" s="69" t="s">
        <v>9</v>
      </c>
      <c r="C3" s="70">
        <v>388</v>
      </c>
      <c r="D3" s="70">
        <v>300</v>
      </c>
      <c r="E3" s="70">
        <v>680</v>
      </c>
      <c r="F3" s="69" t="s">
        <v>8</v>
      </c>
      <c r="G3" s="70">
        <v>31</v>
      </c>
      <c r="H3" s="71">
        <v>696</v>
      </c>
    </row>
    <row r="4" spans="1:8" ht="15.75" thickBot="1">
      <c r="A4" s="43" t="s">
        <v>41</v>
      </c>
      <c r="B4" s="44" t="s">
        <v>10</v>
      </c>
      <c r="C4" s="45">
        <v>388</v>
      </c>
      <c r="D4" s="45">
        <v>300</v>
      </c>
      <c r="E4" s="45">
        <v>920</v>
      </c>
      <c r="F4" s="44" t="s">
        <v>8</v>
      </c>
      <c r="G4" s="45">
        <v>40</v>
      </c>
      <c r="H4" s="46">
        <v>842.7058823529411</v>
      </c>
    </row>
    <row r="5" spans="1:8" s="3" customFormat="1" ht="15.75" thickBot="1">
      <c r="A5" s="11"/>
      <c r="B5" s="12"/>
      <c r="C5" s="13"/>
      <c r="D5" s="13"/>
      <c r="E5" s="13"/>
      <c r="F5" s="12"/>
      <c r="G5" s="13"/>
      <c r="H5" s="14"/>
    </row>
    <row r="6" spans="1:8">
      <c r="A6" s="47" t="s">
        <v>40</v>
      </c>
      <c r="B6" s="48">
        <v>0.76</v>
      </c>
      <c r="C6" s="49">
        <v>388</v>
      </c>
      <c r="D6" s="49">
        <v>300</v>
      </c>
      <c r="E6" s="49">
        <v>1110</v>
      </c>
      <c r="F6" s="50" t="s">
        <v>17</v>
      </c>
      <c r="G6" s="49">
        <v>51</v>
      </c>
      <c r="H6" s="51">
        <v>941.64705882352939</v>
      </c>
    </row>
    <row r="7" spans="1:8">
      <c r="A7" s="68" t="s">
        <v>39</v>
      </c>
      <c r="B7" s="72">
        <v>0.98</v>
      </c>
      <c r="C7" s="70">
        <v>388</v>
      </c>
      <c r="D7" s="70">
        <v>300</v>
      </c>
      <c r="E7" s="70">
        <v>1280</v>
      </c>
      <c r="F7" s="69" t="s">
        <v>17</v>
      </c>
      <c r="G7" s="70">
        <v>53</v>
      </c>
      <c r="H7" s="71">
        <v>977.47058823529414</v>
      </c>
    </row>
    <row r="8" spans="1:8">
      <c r="A8" s="39" t="s">
        <v>22</v>
      </c>
      <c r="B8" s="52">
        <v>1.56</v>
      </c>
      <c r="C8" s="41">
        <v>388</v>
      </c>
      <c r="D8" s="41">
        <v>300</v>
      </c>
      <c r="E8" s="41">
        <v>1480</v>
      </c>
      <c r="F8" s="40" t="s">
        <v>17</v>
      </c>
      <c r="G8" s="41">
        <v>64</v>
      </c>
      <c r="H8" s="42">
        <v>1078.1176470588234</v>
      </c>
    </row>
    <row r="9" spans="1:8">
      <c r="A9" s="68" t="s">
        <v>23</v>
      </c>
      <c r="B9" s="72">
        <v>2.46</v>
      </c>
      <c r="C9" s="70">
        <v>590</v>
      </c>
      <c r="D9" s="70">
        <v>300</v>
      </c>
      <c r="E9" s="70">
        <v>1150</v>
      </c>
      <c r="F9" s="69" t="s">
        <v>17</v>
      </c>
      <c r="G9" s="70">
        <v>82</v>
      </c>
      <c r="H9" s="71">
        <v>1284.5294117647059</v>
      </c>
    </row>
    <row r="10" spans="1:8">
      <c r="A10" s="39" t="s">
        <v>38</v>
      </c>
      <c r="B10" s="52">
        <v>3</v>
      </c>
      <c r="C10" s="41">
        <v>600</v>
      </c>
      <c r="D10" s="41">
        <v>300</v>
      </c>
      <c r="E10" s="41">
        <v>1310</v>
      </c>
      <c r="F10" s="40" t="s">
        <v>17</v>
      </c>
      <c r="G10" s="41">
        <v>100</v>
      </c>
      <c r="H10" s="42">
        <v>1472.1764705882351</v>
      </c>
    </row>
    <row r="11" spans="1:8">
      <c r="A11" s="68" t="s">
        <v>24</v>
      </c>
      <c r="B11" s="72">
        <v>4.26</v>
      </c>
      <c r="C11" s="70">
        <v>720</v>
      </c>
      <c r="D11" s="70">
        <v>300</v>
      </c>
      <c r="E11" s="70">
        <v>1310</v>
      </c>
      <c r="F11" s="69" t="s">
        <v>17</v>
      </c>
      <c r="G11" s="70">
        <v>113</v>
      </c>
      <c r="H11" s="71">
        <v>1612.0588235294117</v>
      </c>
    </row>
    <row r="12" spans="1:8" s="3" customFormat="1" ht="15.75" thickBot="1">
      <c r="A12" s="11"/>
      <c r="B12" s="18"/>
      <c r="C12" s="13"/>
      <c r="D12" s="13"/>
      <c r="E12" s="13"/>
      <c r="F12" s="12"/>
      <c r="G12" s="13"/>
      <c r="H12" s="14"/>
    </row>
    <row r="13" spans="1:8">
      <c r="A13" s="47" t="s">
        <v>25</v>
      </c>
      <c r="B13" s="48">
        <v>5.68</v>
      </c>
      <c r="C13" s="49">
        <v>740</v>
      </c>
      <c r="D13" s="49">
        <v>260</v>
      </c>
      <c r="E13" s="49">
        <v>1480</v>
      </c>
      <c r="F13" s="50" t="s">
        <v>18</v>
      </c>
      <c r="G13" s="49">
        <v>174</v>
      </c>
      <c r="H13" s="51">
        <v>2724.294117647059</v>
      </c>
    </row>
    <row r="14" spans="1:8">
      <c r="A14" s="68" t="s">
        <v>26</v>
      </c>
      <c r="B14" s="72">
        <v>6.96</v>
      </c>
      <c r="C14" s="70">
        <v>740</v>
      </c>
      <c r="D14" s="70">
        <v>260</v>
      </c>
      <c r="E14" s="70">
        <v>1750</v>
      </c>
      <c r="F14" s="69" t="s">
        <v>18</v>
      </c>
      <c r="G14" s="70">
        <v>202</v>
      </c>
      <c r="H14" s="71">
        <v>3029.6470588235293</v>
      </c>
    </row>
    <row r="15" spans="1:8">
      <c r="A15" s="39" t="s">
        <v>27</v>
      </c>
      <c r="B15" s="52">
        <v>8.75</v>
      </c>
      <c r="C15" s="41">
        <v>865</v>
      </c>
      <c r="D15" s="41">
        <v>260</v>
      </c>
      <c r="E15" s="41">
        <v>1750</v>
      </c>
      <c r="F15" s="40" t="s">
        <v>18</v>
      </c>
      <c r="G15" s="41">
        <v>230</v>
      </c>
      <c r="H15" s="42">
        <v>3181.4705882352941</v>
      </c>
    </row>
    <row r="16" spans="1:8">
      <c r="A16" s="68" t="s">
        <v>28</v>
      </c>
      <c r="B16" s="72">
        <v>10.63</v>
      </c>
      <c r="C16" s="70">
        <v>990</v>
      </c>
      <c r="D16" s="70">
        <v>260</v>
      </c>
      <c r="E16" s="70">
        <v>1750</v>
      </c>
      <c r="F16" s="69" t="s">
        <v>18</v>
      </c>
      <c r="G16" s="70">
        <v>264</v>
      </c>
      <c r="H16" s="71">
        <v>3691.5294117647059</v>
      </c>
    </row>
    <row r="17" spans="1:12">
      <c r="A17" s="39" t="s">
        <v>29</v>
      </c>
      <c r="B17" s="52">
        <v>12.76</v>
      </c>
      <c r="C17" s="41">
        <v>1115</v>
      </c>
      <c r="D17" s="41">
        <v>260</v>
      </c>
      <c r="E17" s="41">
        <v>1750</v>
      </c>
      <c r="F17" s="40" t="s">
        <v>18</v>
      </c>
      <c r="G17" s="41">
        <v>273</v>
      </c>
      <c r="H17" s="42">
        <v>3889.4117647058824</v>
      </c>
    </row>
    <row r="18" spans="1:12">
      <c r="A18" s="68" t="s">
        <v>30</v>
      </c>
      <c r="B18" s="72">
        <v>14.28</v>
      </c>
      <c r="C18" s="70">
        <v>1240</v>
      </c>
      <c r="D18" s="70">
        <v>260</v>
      </c>
      <c r="E18" s="70">
        <v>1750</v>
      </c>
      <c r="F18" s="69" t="s">
        <v>18</v>
      </c>
      <c r="G18" s="70">
        <v>332</v>
      </c>
      <c r="H18" s="71">
        <v>4430.1764705882351</v>
      </c>
    </row>
    <row r="19" spans="1:12">
      <c r="A19" s="53" t="s">
        <v>37</v>
      </c>
      <c r="B19" s="54">
        <v>17.96</v>
      </c>
      <c r="C19" s="55">
        <v>1490</v>
      </c>
      <c r="D19" s="55">
        <v>260</v>
      </c>
      <c r="E19" s="55">
        <v>1750</v>
      </c>
      <c r="F19" s="56" t="s">
        <v>18</v>
      </c>
      <c r="G19" s="55">
        <v>400</v>
      </c>
      <c r="H19" s="57">
        <v>5162</v>
      </c>
    </row>
    <row r="20" spans="1:12">
      <c r="A20" s="73" t="s">
        <v>31</v>
      </c>
      <c r="B20" s="74">
        <v>20.88</v>
      </c>
      <c r="C20" s="75">
        <v>1615</v>
      </c>
      <c r="D20" s="75">
        <v>260</v>
      </c>
      <c r="E20" s="75">
        <v>1750</v>
      </c>
      <c r="F20" s="76" t="s">
        <v>19</v>
      </c>
      <c r="G20" s="75">
        <v>467</v>
      </c>
      <c r="H20" s="77">
        <v>5892.1176470588243</v>
      </c>
    </row>
    <row r="21" spans="1:12">
      <c r="A21" s="58" t="s">
        <v>32</v>
      </c>
      <c r="B21" s="59">
        <v>24.65</v>
      </c>
      <c r="C21" s="60">
        <v>1130</v>
      </c>
      <c r="D21" s="60">
        <v>520</v>
      </c>
      <c r="E21" s="60">
        <v>1750</v>
      </c>
      <c r="F21" s="61" t="s">
        <v>19</v>
      </c>
      <c r="G21" s="60">
        <v>581</v>
      </c>
      <c r="H21" s="62">
        <v>7297.7647058823522</v>
      </c>
    </row>
    <row r="22" spans="1:12">
      <c r="A22" s="73" t="s">
        <v>33</v>
      </c>
      <c r="B22" s="74">
        <v>28.53</v>
      </c>
      <c r="C22" s="75">
        <v>1255</v>
      </c>
      <c r="D22" s="75">
        <v>520</v>
      </c>
      <c r="E22" s="75">
        <v>1750</v>
      </c>
      <c r="F22" s="76" t="s">
        <v>19</v>
      </c>
      <c r="G22" s="75">
        <v>649</v>
      </c>
      <c r="H22" s="77">
        <v>8024.4705882352946</v>
      </c>
    </row>
    <row r="23" spans="1:12">
      <c r="A23" s="58" t="s">
        <v>36</v>
      </c>
      <c r="B23" s="59">
        <v>34.619999999999997</v>
      </c>
      <c r="C23" s="60">
        <v>1380</v>
      </c>
      <c r="D23" s="60">
        <v>520</v>
      </c>
      <c r="E23" s="60">
        <v>1750</v>
      </c>
      <c r="F23" s="61" t="s">
        <v>19</v>
      </c>
      <c r="G23" s="60">
        <v>784</v>
      </c>
      <c r="H23" s="62">
        <v>9445.4705882352937</v>
      </c>
    </row>
    <row r="24" spans="1:12">
      <c r="A24" s="73" t="s">
        <v>34</v>
      </c>
      <c r="B24" s="74">
        <v>38.36</v>
      </c>
      <c r="C24" s="75">
        <v>1505</v>
      </c>
      <c r="D24" s="75">
        <v>520</v>
      </c>
      <c r="E24" s="75">
        <v>1750</v>
      </c>
      <c r="F24" s="76" t="s">
        <v>20</v>
      </c>
      <c r="G24" s="75">
        <v>852</v>
      </c>
      <c r="H24" s="77">
        <v>10182.411764705881</v>
      </c>
    </row>
    <row r="25" spans="1:12" ht="15.75" thickBot="1">
      <c r="A25" s="63" t="s">
        <v>35</v>
      </c>
      <c r="B25" s="64">
        <v>42.58</v>
      </c>
      <c r="C25" s="65">
        <v>1630</v>
      </c>
      <c r="D25" s="65">
        <v>520</v>
      </c>
      <c r="E25" s="65">
        <v>1750</v>
      </c>
      <c r="F25" s="66" t="s">
        <v>20</v>
      </c>
      <c r="G25" s="65">
        <v>920</v>
      </c>
      <c r="H25" s="67">
        <v>10915.941176470587</v>
      </c>
    </row>
    <row r="26" spans="1:12">
      <c r="A26" s="3" t="s">
        <v>92</v>
      </c>
      <c r="B26" s="3"/>
      <c r="C26" s="3"/>
      <c r="D26" s="3"/>
      <c r="E26" s="3"/>
      <c r="F26" s="3"/>
      <c r="G26" s="3"/>
      <c r="I26" s="3"/>
      <c r="J26" s="3"/>
      <c r="K26" s="3"/>
      <c r="L26" s="3"/>
    </row>
    <row r="27" spans="1:12">
      <c r="A27" s="3" t="s">
        <v>93</v>
      </c>
      <c r="B27" s="3"/>
      <c r="C27" s="3"/>
      <c r="D27" s="3"/>
      <c r="E27" s="3"/>
      <c r="F27" s="3"/>
      <c r="G27" s="3"/>
      <c r="I27" s="3"/>
      <c r="J27" s="3"/>
      <c r="K27" s="3"/>
      <c r="L27" s="3"/>
    </row>
    <row r="28" spans="1:12">
      <c r="A28" s="3" t="s">
        <v>94</v>
      </c>
      <c r="B28" s="3"/>
      <c r="C28" s="3"/>
      <c r="D28" s="3"/>
      <c r="E28" s="3"/>
      <c r="F28" s="3"/>
      <c r="G28" s="3"/>
      <c r="I28" s="3"/>
      <c r="J28" s="3"/>
      <c r="K28" s="3"/>
      <c r="L28" s="3"/>
    </row>
    <row r="29" spans="1:12">
      <c r="A29" s="3" t="s">
        <v>95</v>
      </c>
      <c r="B29" s="3"/>
      <c r="C29" s="3"/>
      <c r="D29" s="3"/>
      <c r="E29" s="3"/>
      <c r="F29" s="3"/>
      <c r="G29" s="3"/>
      <c r="I29" s="3"/>
      <c r="J29" s="3"/>
      <c r="K29" s="3"/>
      <c r="L29" s="3"/>
    </row>
    <row r="30" spans="1:12">
      <c r="A30" s="4" t="s">
        <v>96</v>
      </c>
      <c r="B30" s="3"/>
      <c r="C30" s="3"/>
      <c r="D30" s="3"/>
      <c r="E30" s="3"/>
      <c r="F30" s="3"/>
      <c r="G30" s="3"/>
      <c r="I30" s="3"/>
      <c r="J30" s="3"/>
      <c r="K30" s="3"/>
      <c r="L30" s="3"/>
    </row>
    <row r="31" spans="1:12">
      <c r="A31" s="3"/>
      <c r="B31" s="3"/>
      <c r="C31" s="3"/>
      <c r="D31" s="3"/>
      <c r="E31" s="3"/>
      <c r="F31" s="3"/>
      <c r="G31" s="3"/>
      <c r="I31" s="3"/>
      <c r="J31" s="3"/>
      <c r="K31" s="3"/>
      <c r="L31" s="3"/>
    </row>
    <row r="32" spans="1:12">
      <c r="A32" s="3"/>
      <c r="B32" s="3"/>
      <c r="C32" s="3"/>
      <c r="D32" s="3"/>
      <c r="E32" s="3"/>
      <c r="F32" s="3"/>
      <c r="G32" s="3"/>
      <c r="I32" s="10"/>
      <c r="J32" s="10"/>
      <c r="K32" s="10"/>
      <c r="L32" s="3"/>
    </row>
  </sheetData>
  <pageMargins left="0.7" right="0.7" top="0.75" bottom="0.75" header="0.3" footer="0.3"/>
  <pageSetup paperSize="9" scale="73" orientation="portrait" r:id="rId1"/>
  <colBreaks count="1" manualBreakCount="1">
    <brk id="1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theme="9"/>
    <pageSetUpPr fitToPage="1"/>
  </sheetPr>
  <dimension ref="A1:S56"/>
  <sheetViews>
    <sheetView view="pageBreakPreview" zoomScaleNormal="100" zoomScaleSheetLayoutView="100" workbookViewId="0">
      <selection activeCell="I10" sqref="I10"/>
    </sheetView>
  </sheetViews>
  <sheetFormatPr defaultRowHeight="15"/>
  <cols>
    <col min="1" max="1" width="29.5703125" customWidth="1"/>
    <col min="2" max="7" width="14.140625" style="2" customWidth="1"/>
  </cols>
  <sheetData>
    <row r="1" spans="1:7">
      <c r="A1" t="e">
        <f>#REF!</f>
        <v>#REF!</v>
      </c>
    </row>
    <row r="3" spans="1:7" s="3" customFormat="1">
      <c r="B3" s="2"/>
      <c r="C3" s="2"/>
      <c r="D3" s="2"/>
      <c r="E3" s="2"/>
      <c r="F3" s="2"/>
      <c r="G3" s="2"/>
    </row>
    <row r="4" spans="1:7" s="3" customFormat="1">
      <c r="B4" s="2"/>
      <c r="C4" s="2"/>
      <c r="D4" s="2"/>
      <c r="E4" s="2"/>
      <c r="F4" s="2"/>
      <c r="G4" s="2"/>
    </row>
    <row r="5" spans="1:7" s="3" customFormat="1">
      <c r="B5" s="2"/>
      <c r="C5" s="2"/>
      <c r="D5" s="2"/>
      <c r="E5" s="2"/>
      <c r="F5" s="2"/>
      <c r="G5" s="2"/>
    </row>
    <row r="6" spans="1:7" s="3" customFormat="1">
      <c r="B6" s="2"/>
      <c r="C6" s="2"/>
      <c r="D6" s="2"/>
      <c r="E6" s="2"/>
      <c r="F6" s="2"/>
      <c r="G6" s="2"/>
    </row>
    <row r="8" spans="1:7">
      <c r="A8" s="4" t="s">
        <v>134</v>
      </c>
    </row>
    <row r="9" spans="1:7">
      <c r="A9" s="21" t="s">
        <v>0</v>
      </c>
      <c r="B9" s="38" t="s">
        <v>97</v>
      </c>
      <c r="C9" s="38" t="s">
        <v>98</v>
      </c>
      <c r="D9" s="38" t="s">
        <v>99</v>
      </c>
      <c r="E9" s="38" t="s">
        <v>100</v>
      </c>
      <c r="F9" s="38" t="s">
        <v>131</v>
      </c>
      <c r="G9" s="38" t="s">
        <v>101</v>
      </c>
    </row>
    <row r="10" spans="1:7" ht="14.45" customHeight="1">
      <c r="A10" s="24" t="s">
        <v>78</v>
      </c>
      <c r="B10" s="25" t="s">
        <v>115</v>
      </c>
      <c r="C10" s="25" t="s">
        <v>115</v>
      </c>
      <c r="D10" s="25" t="s">
        <v>115</v>
      </c>
      <c r="E10" s="25" t="s">
        <v>125</v>
      </c>
      <c r="F10" s="25" t="s">
        <v>115</v>
      </c>
      <c r="G10" s="25" t="s">
        <v>115</v>
      </c>
    </row>
    <row r="11" spans="1:7" ht="14.45" customHeight="1">
      <c r="A11" s="30" t="s">
        <v>79</v>
      </c>
      <c r="B11" s="31">
        <v>1.5</v>
      </c>
      <c r="C11" s="31">
        <v>2.5</v>
      </c>
      <c r="D11" s="31">
        <v>3.8</v>
      </c>
      <c r="E11" s="31">
        <v>6.8</v>
      </c>
      <c r="F11" s="31">
        <v>8.5</v>
      </c>
      <c r="G11" s="31">
        <v>11.5</v>
      </c>
    </row>
    <row r="12" spans="1:7" ht="14.45" customHeight="1">
      <c r="A12" s="24" t="s">
        <v>111</v>
      </c>
      <c r="B12" s="27">
        <v>1</v>
      </c>
      <c r="C12" s="27">
        <v>1</v>
      </c>
      <c r="D12" s="27">
        <v>2</v>
      </c>
      <c r="E12" s="27">
        <v>2.1</v>
      </c>
      <c r="F12" s="27">
        <v>3</v>
      </c>
      <c r="G12" s="27">
        <v>3.9</v>
      </c>
    </row>
    <row r="13" spans="1:7" ht="14.45" customHeight="1">
      <c r="A13" s="30" t="s">
        <v>81</v>
      </c>
      <c r="B13" s="33" t="s">
        <v>116</v>
      </c>
      <c r="C13" s="33" t="s">
        <v>116</v>
      </c>
      <c r="D13" s="33" t="s">
        <v>116</v>
      </c>
      <c r="E13" s="33" t="s">
        <v>124</v>
      </c>
      <c r="F13" s="33" t="s">
        <v>116</v>
      </c>
      <c r="G13" s="33" t="s">
        <v>116</v>
      </c>
    </row>
    <row r="14" spans="1:7" ht="14.45" customHeight="1">
      <c r="A14" s="24" t="s">
        <v>60</v>
      </c>
      <c r="B14" s="25" t="s">
        <v>117</v>
      </c>
      <c r="C14" s="25" t="s">
        <v>117</v>
      </c>
      <c r="D14" s="25" t="s">
        <v>117</v>
      </c>
      <c r="E14" s="25" t="s">
        <v>127</v>
      </c>
      <c r="F14" s="25" t="s">
        <v>118</v>
      </c>
      <c r="G14" s="25" t="s">
        <v>118</v>
      </c>
    </row>
    <row r="15" spans="1:7" ht="14.45" customHeight="1">
      <c r="A15" s="30" t="s">
        <v>82</v>
      </c>
      <c r="B15" s="32">
        <v>35</v>
      </c>
      <c r="C15" s="32">
        <v>50</v>
      </c>
      <c r="D15" s="32">
        <v>75</v>
      </c>
      <c r="E15" s="32">
        <v>130</v>
      </c>
      <c r="F15" s="32">
        <v>140</v>
      </c>
      <c r="G15" s="32">
        <v>220</v>
      </c>
    </row>
    <row r="16" spans="1:7" ht="14.45" customHeight="1">
      <c r="A16" s="24" t="s">
        <v>83</v>
      </c>
      <c r="B16" s="26">
        <v>690</v>
      </c>
      <c r="C16" s="26">
        <v>750</v>
      </c>
      <c r="D16" s="26">
        <v>860</v>
      </c>
      <c r="E16" s="26">
        <v>1010</v>
      </c>
      <c r="F16" s="26">
        <v>1010</v>
      </c>
      <c r="G16" s="26">
        <v>1240</v>
      </c>
    </row>
    <row r="17" spans="1:19">
      <c r="A17" s="30" t="s">
        <v>84</v>
      </c>
      <c r="B17" s="32">
        <v>450</v>
      </c>
      <c r="C17" s="32">
        <v>500</v>
      </c>
      <c r="D17" s="32">
        <v>540</v>
      </c>
      <c r="E17" s="32">
        <v>700</v>
      </c>
      <c r="F17" s="32">
        <v>700</v>
      </c>
      <c r="G17" s="32">
        <v>800</v>
      </c>
    </row>
    <row r="18" spans="1:19">
      <c r="A18" s="24" t="s">
        <v>85</v>
      </c>
      <c r="B18" s="26">
        <v>1290</v>
      </c>
      <c r="C18" s="26">
        <v>1324</v>
      </c>
      <c r="D18" s="26">
        <v>1350</v>
      </c>
      <c r="E18" s="26">
        <v>1558</v>
      </c>
      <c r="F18" s="26">
        <v>1785</v>
      </c>
      <c r="G18" s="26">
        <v>2232</v>
      </c>
    </row>
    <row r="19" spans="1:19">
      <c r="A19" s="30" t="s">
        <v>2</v>
      </c>
      <c r="B19" s="32">
        <v>250</v>
      </c>
      <c r="C19" s="32">
        <v>270</v>
      </c>
      <c r="D19" s="32">
        <v>380</v>
      </c>
      <c r="E19" s="32">
        <v>567</v>
      </c>
      <c r="F19" s="32">
        <v>600</v>
      </c>
      <c r="G19" s="32">
        <v>870</v>
      </c>
    </row>
    <row r="20" spans="1:19" s="3" customFormat="1" hidden="1">
      <c r="A20" s="28" t="s">
        <v>59</v>
      </c>
      <c r="B20" s="37">
        <v>1685.4117647058822</v>
      </c>
      <c r="C20" s="37">
        <v>2047.0588235294117</v>
      </c>
      <c r="D20" s="37">
        <v>2674.8235294117649</v>
      </c>
      <c r="E20" s="37">
        <v>4179.4117647058829</v>
      </c>
      <c r="F20" s="37">
        <v>4179.4117647058829</v>
      </c>
      <c r="G20" s="37">
        <v>6105.3529411764712</v>
      </c>
    </row>
    <row r="21" spans="1:19" s="3" customFormat="1" ht="15.75">
      <c r="A21" s="35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</row>
    <row r="22" spans="1:19" s="3" customFormat="1">
      <c r="A22" s="21" t="s">
        <v>0</v>
      </c>
      <c r="B22" s="38" t="s">
        <v>102</v>
      </c>
      <c r="C22" s="38" t="s">
        <v>103</v>
      </c>
      <c r="D22" s="38" t="s">
        <v>104</v>
      </c>
      <c r="E22" s="38" t="s">
        <v>105</v>
      </c>
      <c r="F22" s="38" t="s">
        <v>106</v>
      </c>
      <c r="G22" s="38" t="s">
        <v>107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</row>
    <row r="23" spans="1:19" s="3" customFormat="1">
      <c r="A23" s="24" t="s">
        <v>78</v>
      </c>
      <c r="B23" s="25" t="s">
        <v>6</v>
      </c>
      <c r="C23" s="25" t="s">
        <v>6</v>
      </c>
      <c r="D23" s="25" t="s">
        <v>6</v>
      </c>
      <c r="E23" s="25" t="s">
        <v>6</v>
      </c>
      <c r="F23" s="25" t="s">
        <v>6</v>
      </c>
      <c r="G23" s="25" t="s">
        <v>6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</row>
    <row r="24" spans="1:19" s="3" customFormat="1">
      <c r="A24" s="30" t="s">
        <v>79</v>
      </c>
      <c r="B24" s="31">
        <v>13.5</v>
      </c>
      <c r="C24" s="31">
        <v>17</v>
      </c>
      <c r="D24" s="31">
        <v>23</v>
      </c>
      <c r="E24" s="31">
        <v>27</v>
      </c>
      <c r="F24" s="31">
        <v>34</v>
      </c>
      <c r="G24" s="31">
        <v>45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</row>
    <row r="25" spans="1:19" s="3" customFormat="1">
      <c r="A25" s="24" t="s">
        <v>111</v>
      </c>
      <c r="B25" s="27">
        <v>3.9</v>
      </c>
      <c r="C25" s="27">
        <v>4.8</v>
      </c>
      <c r="D25" s="27">
        <v>5.7</v>
      </c>
      <c r="E25" s="27">
        <v>6.8</v>
      </c>
      <c r="F25" s="27">
        <v>7.8</v>
      </c>
      <c r="G25" s="27">
        <v>9.9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</row>
    <row r="26" spans="1:19" s="3" customFormat="1">
      <c r="A26" s="30" t="s">
        <v>81</v>
      </c>
      <c r="B26" s="33" t="s">
        <v>5</v>
      </c>
      <c r="C26" s="33" t="s">
        <v>5</v>
      </c>
      <c r="D26" s="33" t="s">
        <v>5</v>
      </c>
      <c r="E26" s="33" t="s">
        <v>5</v>
      </c>
      <c r="F26" s="33" t="s">
        <v>5</v>
      </c>
      <c r="G26" s="33" t="s">
        <v>5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</row>
    <row r="27" spans="1:19" s="3" customFormat="1">
      <c r="A27" s="24" t="s">
        <v>60</v>
      </c>
      <c r="B27" s="25" t="s">
        <v>3</v>
      </c>
      <c r="C27" s="25" t="s">
        <v>4</v>
      </c>
      <c r="D27" s="25" t="s">
        <v>4</v>
      </c>
      <c r="E27" s="25" t="s">
        <v>4</v>
      </c>
      <c r="F27" s="25" t="s">
        <v>7</v>
      </c>
      <c r="G27" s="25" t="s">
        <v>7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</row>
    <row r="28" spans="1:19" s="3" customFormat="1">
      <c r="A28" s="30" t="s">
        <v>82</v>
      </c>
      <c r="B28" s="32">
        <v>250</v>
      </c>
      <c r="C28" s="32">
        <v>320</v>
      </c>
      <c r="D28" s="32">
        <v>420</v>
      </c>
      <c r="E28" s="32">
        <v>550</v>
      </c>
      <c r="F28" s="32">
        <v>650</v>
      </c>
      <c r="G28" s="32">
        <v>870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</row>
    <row r="29" spans="1:19" s="3" customFormat="1">
      <c r="A29" s="24" t="s">
        <v>83</v>
      </c>
      <c r="B29" s="26">
        <v>1240</v>
      </c>
      <c r="C29" s="26">
        <v>1280</v>
      </c>
      <c r="D29" s="26">
        <v>1320</v>
      </c>
      <c r="E29" s="26">
        <v>1700</v>
      </c>
      <c r="F29" s="26">
        <v>1750</v>
      </c>
      <c r="G29" s="26">
        <v>1850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</row>
    <row r="30" spans="1:19" s="3" customFormat="1">
      <c r="A30" s="30" t="s">
        <v>84</v>
      </c>
      <c r="B30" s="32">
        <v>800</v>
      </c>
      <c r="C30" s="32">
        <v>860</v>
      </c>
      <c r="D30" s="32">
        <v>860</v>
      </c>
      <c r="E30" s="32">
        <v>930</v>
      </c>
      <c r="F30" s="32">
        <v>960</v>
      </c>
      <c r="G30" s="32">
        <v>1060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</row>
    <row r="31" spans="1:19" s="3" customFormat="1">
      <c r="A31" s="24" t="s">
        <v>85</v>
      </c>
      <c r="B31" s="26">
        <v>2232</v>
      </c>
      <c r="C31" s="26">
        <v>2360</v>
      </c>
      <c r="D31" s="26">
        <v>2477</v>
      </c>
      <c r="E31" s="26">
        <v>2570</v>
      </c>
      <c r="F31" s="26">
        <v>2626</v>
      </c>
      <c r="G31" s="26">
        <v>2646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</row>
    <row r="32" spans="1:19" s="3" customFormat="1">
      <c r="A32" s="30" t="s">
        <v>2</v>
      </c>
      <c r="B32" s="32">
        <v>926</v>
      </c>
      <c r="C32" s="32">
        <v>1437</v>
      </c>
      <c r="D32" s="32">
        <v>1340</v>
      </c>
      <c r="E32" s="32">
        <v>1550</v>
      </c>
      <c r="F32" s="32">
        <v>2233</v>
      </c>
      <c r="G32" s="32">
        <v>2310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</row>
    <row r="33" spans="1:19" s="3" customFormat="1" hidden="1">
      <c r="A33" s="28" t="s">
        <v>59</v>
      </c>
      <c r="B33" s="37">
        <v>6637.588235294118</v>
      </c>
      <c r="C33" s="37">
        <v>7437.6470588235297</v>
      </c>
      <c r="D33" s="37">
        <v>7667.9411764705883</v>
      </c>
      <c r="E33" s="37">
        <v>8125.1176470588234</v>
      </c>
      <c r="F33" s="37">
        <v>8771.6470588235297</v>
      </c>
      <c r="G33" s="37">
        <v>10231.882352941177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spans="1:19" s="3" customFormat="1" ht="15.75">
      <c r="A34" s="35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spans="1:19" s="3" customFormat="1">
      <c r="A35" s="21" t="s">
        <v>0</v>
      </c>
      <c r="B35" s="38" t="s">
        <v>108</v>
      </c>
      <c r="C35" s="38" t="s">
        <v>109</v>
      </c>
      <c r="D35" s="38" t="s">
        <v>110</v>
      </c>
      <c r="E35" s="38"/>
      <c r="F35" s="38"/>
      <c r="G35" s="38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</row>
    <row r="36" spans="1:19" s="3" customFormat="1">
      <c r="A36" s="24" t="s">
        <v>78</v>
      </c>
      <c r="B36" s="25" t="s">
        <v>125</v>
      </c>
      <c r="C36" s="25" t="s">
        <v>125</v>
      </c>
      <c r="D36" s="25" t="s">
        <v>125</v>
      </c>
      <c r="E36" s="25"/>
      <c r="F36" s="25"/>
      <c r="G36" s="25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</row>
    <row r="37" spans="1:19" s="3" customFormat="1">
      <c r="A37" s="30" t="s">
        <v>79</v>
      </c>
      <c r="B37" s="31">
        <v>65</v>
      </c>
      <c r="C37" s="31">
        <v>87</v>
      </c>
      <c r="D37" s="31">
        <v>110</v>
      </c>
      <c r="E37" s="31"/>
      <c r="F37" s="31"/>
      <c r="G37" s="31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spans="1:19" s="3" customFormat="1">
      <c r="A38" s="24" t="s">
        <v>111</v>
      </c>
      <c r="B38" s="27">
        <v>25</v>
      </c>
      <c r="C38" s="27">
        <v>36</v>
      </c>
      <c r="D38" s="27">
        <v>54</v>
      </c>
      <c r="E38" s="27"/>
      <c r="F38" s="27"/>
      <c r="G38" s="27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</row>
    <row r="39" spans="1:19" s="3" customFormat="1">
      <c r="A39" s="30" t="s">
        <v>81</v>
      </c>
      <c r="B39" s="33" t="s">
        <v>124</v>
      </c>
      <c r="C39" s="33" t="s">
        <v>124</v>
      </c>
      <c r="D39" s="33" t="s">
        <v>124</v>
      </c>
      <c r="E39" s="33"/>
      <c r="F39" s="33"/>
      <c r="G39" s="33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</row>
    <row r="40" spans="1:19" s="3" customFormat="1">
      <c r="A40" s="24" t="s">
        <v>60</v>
      </c>
      <c r="B40" s="25" t="s">
        <v>132</v>
      </c>
      <c r="C40" s="25" t="s">
        <v>123</v>
      </c>
      <c r="D40" s="25" t="s">
        <v>130</v>
      </c>
      <c r="E40" s="25"/>
      <c r="F40" s="25"/>
      <c r="G40" s="25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</row>
    <row r="41" spans="1:19" s="3" customFormat="1">
      <c r="A41" s="30" t="s">
        <v>82</v>
      </c>
      <c r="B41" s="32">
        <v>1250</v>
      </c>
      <c r="C41" s="32">
        <v>1750</v>
      </c>
      <c r="D41" s="32">
        <v>2200</v>
      </c>
      <c r="E41" s="32"/>
      <c r="F41" s="32"/>
      <c r="G41" s="32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</row>
    <row r="42" spans="1:19" s="3" customFormat="1">
      <c r="A42" s="24" t="s">
        <v>83</v>
      </c>
      <c r="B42" s="26">
        <v>2500</v>
      </c>
      <c r="C42" s="26">
        <v>2416</v>
      </c>
      <c r="D42" s="26">
        <v>2700</v>
      </c>
      <c r="E42" s="26"/>
      <c r="F42" s="26"/>
      <c r="G42" s="2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</row>
    <row r="43" spans="1:19" s="3" customFormat="1">
      <c r="A43" s="30" t="s">
        <v>84</v>
      </c>
      <c r="B43" s="32">
        <v>1100</v>
      </c>
      <c r="C43" s="32">
        <v>2400</v>
      </c>
      <c r="D43" s="32">
        <v>1150</v>
      </c>
      <c r="E43" s="32"/>
      <c r="F43" s="32"/>
      <c r="G43" s="32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</row>
    <row r="44" spans="1:19" s="3" customFormat="1">
      <c r="A44" s="24" t="s">
        <v>85</v>
      </c>
      <c r="B44" s="26">
        <v>2980</v>
      </c>
      <c r="C44" s="26">
        <v>2872</v>
      </c>
      <c r="D44" s="26">
        <v>3200</v>
      </c>
      <c r="E44" s="26"/>
      <c r="F44" s="26"/>
      <c r="G44" s="2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19" s="3" customFormat="1">
      <c r="A45" s="30" t="s">
        <v>2</v>
      </c>
      <c r="B45" s="32">
        <v>4200</v>
      </c>
      <c r="C45" s="32">
        <v>4867</v>
      </c>
      <c r="D45" s="32">
        <v>5475</v>
      </c>
      <c r="E45" s="32"/>
      <c r="F45" s="32"/>
      <c r="G45" s="32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s="3" customFormat="1" hidden="1">
      <c r="A46" s="28" t="s">
        <v>59</v>
      </c>
      <c r="B46" s="37">
        <v>12696.882352941177</v>
      </c>
      <c r="C46" s="37">
        <v>16200.764705882353</v>
      </c>
      <c r="D46" s="37">
        <v>18607.764705882353</v>
      </c>
      <c r="E46" s="37"/>
      <c r="F46" s="37"/>
      <c r="G46" s="37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>
      <c r="A47" s="8" t="s">
        <v>86</v>
      </c>
      <c r="B47" s="5"/>
      <c r="C47" s="5"/>
      <c r="D47" s="5"/>
      <c r="E47" s="5"/>
      <c r="F47" s="5"/>
      <c r="G47" s="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>
      <c r="A48" s="8" t="s">
        <v>112</v>
      </c>
      <c r="B48" s="5"/>
      <c r="C48" s="5"/>
      <c r="D48" s="5"/>
      <c r="E48" s="5"/>
      <c r="F48" s="5"/>
      <c r="G48" s="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>
      <c r="A49" s="8" t="s">
        <v>113</v>
      </c>
      <c r="B49" s="5"/>
      <c r="C49" s="5"/>
      <c r="D49" s="5"/>
      <c r="E49" s="5"/>
      <c r="F49" s="5"/>
      <c r="G49" s="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>
      <c r="A50" s="8" t="s">
        <v>87</v>
      </c>
      <c r="B50" s="5"/>
      <c r="C50" s="5"/>
      <c r="D50" s="5"/>
      <c r="E50" s="5"/>
      <c r="F50" s="5"/>
      <c r="G50" s="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>
      <c r="A51" s="8" t="s">
        <v>88</v>
      </c>
      <c r="B51" s="5"/>
      <c r="C51" s="5"/>
      <c r="D51" s="5"/>
      <c r="E51" s="5"/>
      <c r="F51" s="5"/>
      <c r="G51" s="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>
      <c r="A52" s="8" t="s">
        <v>89</v>
      </c>
      <c r="B52" s="5"/>
      <c r="C52" s="5"/>
      <c r="D52" s="5"/>
      <c r="E52" s="5"/>
      <c r="F52" s="5"/>
      <c r="G52" s="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>
      <c r="A53" s="6"/>
      <c r="B53" s="5"/>
      <c r="C53" s="5"/>
      <c r="D53" s="5"/>
      <c r="E53" s="5"/>
      <c r="F53" s="5"/>
      <c r="G53" s="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>
      <c r="A54" s="7" t="s">
        <v>90</v>
      </c>
      <c r="B54" s="5"/>
      <c r="C54" s="5"/>
      <c r="D54" s="5"/>
      <c r="E54" s="5"/>
      <c r="F54" s="5"/>
      <c r="G54" s="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>
      <c r="A55" s="7" t="s">
        <v>91</v>
      </c>
      <c r="B55" s="5"/>
      <c r="C55" s="5"/>
      <c r="D55" s="5"/>
      <c r="E55" s="5"/>
      <c r="F55" s="5"/>
      <c r="G55" s="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>
      <c r="A56" s="1"/>
      <c r="B56" s="5"/>
      <c r="C56" s="5"/>
      <c r="D56" s="5"/>
      <c r="E56" s="5"/>
      <c r="F56" s="5"/>
      <c r="G56" s="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</sheetData>
  <pageMargins left="0.7" right="0.7" top="0.75" bottom="0.75" header="0.3" footer="0.3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theme="9"/>
    <pageSetUpPr fitToPage="1"/>
  </sheetPr>
  <dimension ref="A1:K25"/>
  <sheetViews>
    <sheetView tabSelected="1" view="pageBreakPreview" zoomScaleNormal="100" zoomScaleSheetLayoutView="100" workbookViewId="0">
      <selection activeCell="L15" sqref="L15"/>
    </sheetView>
  </sheetViews>
  <sheetFormatPr defaultRowHeight="15"/>
  <cols>
    <col min="1" max="1" width="18.42578125" customWidth="1"/>
    <col min="6" max="7" width="11.7109375" customWidth="1"/>
    <col min="9" max="9" width="0" hidden="1" customWidth="1"/>
  </cols>
  <sheetData>
    <row r="1" spans="1:9" s="3" customFormat="1"/>
    <row r="2" spans="1:9" ht="21">
      <c r="A2" s="19" t="s">
        <v>57</v>
      </c>
    </row>
    <row r="3" spans="1:9" ht="14.45" customHeight="1">
      <c r="A3" s="78" t="s">
        <v>0</v>
      </c>
      <c r="B3" s="78" t="s">
        <v>11</v>
      </c>
      <c r="C3" s="78" t="s">
        <v>13</v>
      </c>
      <c r="D3" s="78" t="s">
        <v>14</v>
      </c>
      <c r="E3" s="78" t="s">
        <v>15</v>
      </c>
      <c r="F3" s="78" t="s">
        <v>12</v>
      </c>
      <c r="G3" s="78" t="s">
        <v>21</v>
      </c>
      <c r="H3" s="78" t="s">
        <v>16</v>
      </c>
      <c r="I3" s="78" t="s">
        <v>59</v>
      </c>
    </row>
    <row r="4" spans="1:9" s="3" customFormat="1" ht="14.45" customHeight="1">
      <c r="A4" s="78"/>
      <c r="B4" s="78" t="s">
        <v>61</v>
      </c>
      <c r="C4" s="78" t="s">
        <v>62</v>
      </c>
      <c r="D4" s="78" t="s">
        <v>62</v>
      </c>
      <c r="E4" s="78" t="s">
        <v>62</v>
      </c>
      <c r="F4" s="78"/>
      <c r="G4" s="78" t="s">
        <v>1</v>
      </c>
      <c r="H4" s="78" t="s">
        <v>58</v>
      </c>
      <c r="I4" s="78"/>
    </row>
    <row r="5" spans="1:9">
      <c r="A5" s="79" t="s">
        <v>43</v>
      </c>
      <c r="B5" s="80">
        <v>5.68</v>
      </c>
      <c r="C5" s="81">
        <v>740</v>
      </c>
      <c r="D5" s="81">
        <v>260</v>
      </c>
      <c r="E5" s="81">
        <v>1480</v>
      </c>
      <c r="F5" s="79" t="s">
        <v>120</v>
      </c>
      <c r="G5" s="79">
        <v>0.8</v>
      </c>
      <c r="H5" s="81">
        <v>174</v>
      </c>
      <c r="I5" s="82">
        <v>3266.7647058823532</v>
      </c>
    </row>
    <row r="6" spans="1:9">
      <c r="A6" s="83" t="s">
        <v>44</v>
      </c>
      <c r="B6" s="84">
        <v>6.96</v>
      </c>
      <c r="C6" s="85">
        <v>740</v>
      </c>
      <c r="D6" s="85">
        <v>260</v>
      </c>
      <c r="E6" s="85">
        <v>1750</v>
      </c>
      <c r="F6" s="83" t="s">
        <v>120</v>
      </c>
      <c r="G6" s="83">
        <v>1</v>
      </c>
      <c r="H6" s="85">
        <v>202</v>
      </c>
      <c r="I6" s="86">
        <v>3633.5294117647059</v>
      </c>
    </row>
    <row r="7" spans="1:9">
      <c r="A7" s="79" t="s">
        <v>45</v>
      </c>
      <c r="B7" s="80">
        <v>8.75</v>
      </c>
      <c r="C7" s="81">
        <v>865</v>
      </c>
      <c r="D7" s="81">
        <v>260</v>
      </c>
      <c r="E7" s="81">
        <v>1750</v>
      </c>
      <c r="F7" s="79" t="s">
        <v>120</v>
      </c>
      <c r="G7" s="79">
        <v>1</v>
      </c>
      <c r="H7" s="81">
        <v>230</v>
      </c>
      <c r="I7" s="82">
        <v>3817.7647058823532</v>
      </c>
    </row>
    <row r="8" spans="1:9">
      <c r="A8" s="83" t="s">
        <v>46</v>
      </c>
      <c r="B8" s="84">
        <v>10.63</v>
      </c>
      <c r="C8" s="85">
        <v>990</v>
      </c>
      <c r="D8" s="85">
        <v>260</v>
      </c>
      <c r="E8" s="85">
        <v>1750</v>
      </c>
      <c r="F8" s="83" t="s">
        <v>120</v>
      </c>
      <c r="G8" s="83">
        <v>1.2</v>
      </c>
      <c r="H8" s="85">
        <v>264</v>
      </c>
      <c r="I8" s="86">
        <v>4245.9411764705883</v>
      </c>
    </row>
    <row r="9" spans="1:9" ht="15.95" customHeight="1">
      <c r="A9" s="79" t="s">
        <v>47</v>
      </c>
      <c r="B9" s="80">
        <v>12.76</v>
      </c>
      <c r="C9" s="81">
        <v>1115</v>
      </c>
      <c r="D9" s="81">
        <v>260</v>
      </c>
      <c r="E9" s="81">
        <v>1750</v>
      </c>
      <c r="F9" s="79" t="s">
        <v>120</v>
      </c>
      <c r="G9" s="79">
        <v>1.4</v>
      </c>
      <c r="H9" s="81">
        <v>273</v>
      </c>
      <c r="I9" s="82">
        <v>4472.8235294117649</v>
      </c>
    </row>
    <row r="10" spans="1:9" ht="15.95" customHeight="1">
      <c r="A10" s="83" t="s">
        <v>48</v>
      </c>
      <c r="B10" s="84">
        <v>14.28</v>
      </c>
      <c r="C10" s="85">
        <v>1240</v>
      </c>
      <c r="D10" s="85">
        <v>260</v>
      </c>
      <c r="E10" s="85">
        <v>1750</v>
      </c>
      <c r="F10" s="83" t="s">
        <v>120</v>
      </c>
      <c r="G10" s="83">
        <v>1.6</v>
      </c>
      <c r="H10" s="85">
        <v>332</v>
      </c>
      <c r="I10" s="86">
        <v>5095.4705882352937</v>
      </c>
    </row>
    <row r="11" spans="1:9" ht="15.95" customHeight="1">
      <c r="A11" s="79" t="s">
        <v>49</v>
      </c>
      <c r="B11" s="80">
        <v>17.96</v>
      </c>
      <c r="C11" s="81">
        <v>1490</v>
      </c>
      <c r="D11" s="81">
        <v>260</v>
      </c>
      <c r="E11" s="81">
        <v>1750</v>
      </c>
      <c r="F11" s="79" t="s">
        <v>120</v>
      </c>
      <c r="G11" s="79">
        <v>2</v>
      </c>
      <c r="H11" s="81">
        <v>400</v>
      </c>
      <c r="I11" s="82">
        <v>5830.7058823529405</v>
      </c>
    </row>
    <row r="12" spans="1:9" ht="15.95" customHeight="1">
      <c r="A12" s="83" t="s">
        <v>50</v>
      </c>
      <c r="B12" s="84">
        <v>20.88</v>
      </c>
      <c r="C12" s="85">
        <v>1615</v>
      </c>
      <c r="D12" s="85">
        <v>260</v>
      </c>
      <c r="E12" s="85">
        <v>1750</v>
      </c>
      <c r="F12" s="83" t="s">
        <v>121</v>
      </c>
      <c r="G12" s="83">
        <v>2.4</v>
      </c>
      <c r="H12" s="85">
        <v>467</v>
      </c>
      <c r="I12" s="86">
        <v>6659.7647058823532</v>
      </c>
    </row>
    <row r="13" spans="1:9" ht="15.95" customHeight="1">
      <c r="A13" s="79" t="s">
        <v>51</v>
      </c>
      <c r="B13" s="80">
        <v>24.65</v>
      </c>
      <c r="C13" s="81">
        <v>1130</v>
      </c>
      <c r="D13" s="81">
        <v>520</v>
      </c>
      <c r="E13" s="81">
        <v>1750</v>
      </c>
      <c r="F13" s="79" t="s">
        <v>121</v>
      </c>
      <c r="G13" s="79">
        <v>2.8</v>
      </c>
      <c r="H13" s="81">
        <v>581</v>
      </c>
      <c r="I13" s="82">
        <v>8026.1764705882351</v>
      </c>
    </row>
    <row r="14" spans="1:9" ht="15.95" customHeight="1">
      <c r="A14" s="83" t="s">
        <v>52</v>
      </c>
      <c r="B14" s="84">
        <v>28.53</v>
      </c>
      <c r="C14" s="85">
        <v>1255</v>
      </c>
      <c r="D14" s="85">
        <v>520</v>
      </c>
      <c r="E14" s="85">
        <v>1750</v>
      </c>
      <c r="F14" s="83" t="s">
        <v>121</v>
      </c>
      <c r="G14" s="83">
        <v>3.2</v>
      </c>
      <c r="H14" s="85">
        <v>649</v>
      </c>
      <c r="I14" s="86">
        <v>8827.9411764705892</v>
      </c>
    </row>
    <row r="15" spans="1:9" ht="15.95" customHeight="1">
      <c r="A15" s="79" t="s">
        <v>53</v>
      </c>
      <c r="B15" s="80">
        <v>34.619999999999997</v>
      </c>
      <c r="C15" s="81">
        <v>1380</v>
      </c>
      <c r="D15" s="81">
        <v>520</v>
      </c>
      <c r="E15" s="81">
        <v>1750</v>
      </c>
      <c r="F15" s="79" t="s">
        <v>121</v>
      </c>
      <c r="G15" s="79">
        <v>4</v>
      </c>
      <c r="H15" s="81">
        <v>784</v>
      </c>
      <c r="I15" s="82">
        <v>10390.529411764704</v>
      </c>
    </row>
    <row r="16" spans="1:9" ht="15.95" customHeight="1">
      <c r="A16" s="83" t="s">
        <v>54</v>
      </c>
      <c r="B16" s="84">
        <v>38.36</v>
      </c>
      <c r="C16" s="85">
        <v>1505</v>
      </c>
      <c r="D16" s="85">
        <v>520</v>
      </c>
      <c r="E16" s="85">
        <v>1750</v>
      </c>
      <c r="F16" s="83" t="s">
        <v>122</v>
      </c>
      <c r="G16" s="83">
        <v>4.4000000000000004</v>
      </c>
      <c r="H16" s="85">
        <v>852</v>
      </c>
      <c r="I16" s="86">
        <v>11200.823529411764</v>
      </c>
    </row>
    <row r="17" spans="1:11" ht="13.15" customHeight="1">
      <c r="A17" s="79" t="s">
        <v>55</v>
      </c>
      <c r="B17" s="80">
        <v>42.58</v>
      </c>
      <c r="C17" s="81">
        <v>1630</v>
      </c>
      <c r="D17" s="81">
        <v>520</v>
      </c>
      <c r="E17" s="81">
        <v>1750</v>
      </c>
      <c r="F17" s="79" t="s">
        <v>122</v>
      </c>
      <c r="G17" s="79">
        <v>4.8</v>
      </c>
      <c r="H17" s="81">
        <v>920</v>
      </c>
      <c r="I17" s="82">
        <v>12006</v>
      </c>
    </row>
    <row r="18" spans="1:11" s="3" customFormat="1"/>
    <row r="19" spans="1:11" s="3" customFormat="1"/>
    <row r="20" spans="1:11" s="3" customFormat="1">
      <c r="A20" s="3" t="s">
        <v>92</v>
      </c>
    </row>
    <row r="21" spans="1:11">
      <c r="A21" s="3" t="s">
        <v>93</v>
      </c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3" t="s">
        <v>94</v>
      </c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>
      <c r="A23" s="3" t="s">
        <v>95</v>
      </c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>
      <c r="A24" s="3" t="s">
        <v>114</v>
      </c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</sheetData>
  <pageMargins left="0.7" right="0.7" top="0.75" bottom="0.75" header="0.3" footer="0.3"/>
  <pageSetup paperSize="9" scale="84" orientation="portrait" r:id="rId1"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SZ</vt:lpstr>
      <vt:lpstr>SZ(M)</vt:lpstr>
      <vt:lpstr>SXR</vt:lpstr>
      <vt:lpstr>SXR(M)</vt:lpstr>
      <vt:lpstr>SXR!Область_печати</vt:lpstr>
      <vt:lpstr>'SXR(M)'!Область_печати</vt:lpstr>
      <vt:lpstr>SZ!Область_печати</vt:lpstr>
      <vt:lpstr>'SZ(M)'!Область_печати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 Agurov</dc:creator>
  <cp:lastModifiedBy>Ирина Степунина</cp:lastModifiedBy>
  <cp:lastPrinted>2021-08-12T14:18:11Z</cp:lastPrinted>
  <dcterms:created xsi:type="dcterms:W3CDTF">2018-05-21T02:06:26Z</dcterms:created>
  <dcterms:modified xsi:type="dcterms:W3CDTF">2022-04-22T08:58:00Z</dcterms:modified>
</cp:coreProperties>
</file>