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05" yWindow="-105" windowWidth="23250" windowHeight="12570"/>
  </bookViews>
  <sheets>
    <sheet name="LW" sheetId="10" r:id="rId1"/>
    <sheet name="SZ" sheetId="13" r:id="rId2"/>
    <sheet name="SZ(M)" sheetId="16" r:id="rId3"/>
    <sheet name="SXR" sheetId="14" r:id="rId4"/>
    <sheet name="SXR(M)" sheetId="19" r:id="rId5"/>
  </sheets>
  <definedNames>
    <definedName name="_xlnm.Print_Area" localSheetId="0">LW!$A$1:$H$49</definedName>
    <definedName name="_xlnm.Print_Area" localSheetId="3">SXR!$A$1:$G$57</definedName>
    <definedName name="_xlnm.Print_Area" localSheetId="4">'SXR(M)'!$A$1:$K$25</definedName>
    <definedName name="_xlnm.Print_Area" localSheetId="1">SZ!$A$1:$F$44</definedName>
    <definedName name="_xlnm.Print_Area" localSheetId="2">'SZ(M)'!$A$1:$M$32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4" l="1"/>
</calcChain>
</file>

<file path=xl/sharedStrings.xml><?xml version="1.0" encoding="utf-8"?>
<sst xmlns="http://schemas.openxmlformats.org/spreadsheetml/2006/main" count="530" uniqueCount="192">
  <si>
    <t>Модель</t>
  </si>
  <si>
    <t>кВт</t>
  </si>
  <si>
    <t>Масса, кг</t>
  </si>
  <si>
    <r>
      <rPr>
        <sz val="10"/>
        <rFont val="Arial"/>
        <family val="34"/>
      </rPr>
      <t>DN50</t>
    </r>
  </si>
  <si>
    <r>
      <rPr>
        <sz val="10"/>
        <rFont val="Arial"/>
        <family val="34"/>
      </rPr>
      <t>DN65</t>
    </r>
  </si>
  <si>
    <r>
      <rPr>
        <sz val="10"/>
        <rFont val="Arial"/>
        <family val="34"/>
      </rPr>
      <t>35</t>
    </r>
    <r>
      <rPr>
        <sz val="10"/>
        <rFont val="Batang"/>
        <family val="18"/>
      </rPr>
      <t>℃</t>
    </r>
  </si>
  <si>
    <r>
      <rPr>
        <sz val="10"/>
        <rFont val="Arial"/>
        <family val="34"/>
      </rPr>
      <t>0.6--1.0</t>
    </r>
  </si>
  <si>
    <r>
      <rPr>
        <sz val="10"/>
        <rFont val="Arial"/>
        <family val="34"/>
      </rPr>
      <t>≤0.02</t>
    </r>
  </si>
  <si>
    <r>
      <rPr>
        <sz val="10"/>
        <rFont val="Arial"/>
        <family val="34"/>
      </rPr>
      <t>3-10</t>
    </r>
  </si>
  <si>
    <r>
      <rPr>
        <sz val="10"/>
        <rFont val="Arial"/>
        <family val="34"/>
      </rPr>
      <t>3/4"</t>
    </r>
  </si>
  <si>
    <r>
      <rPr>
        <sz val="10"/>
        <rFont val="Arial"/>
        <family val="34"/>
      </rPr>
      <t>1"</t>
    </r>
  </si>
  <si>
    <r>
      <rPr>
        <sz val="10"/>
        <rFont val="Arial"/>
        <family val="34"/>
      </rPr>
      <t>1 1/4"</t>
    </r>
  </si>
  <si>
    <r>
      <rPr>
        <sz val="10"/>
        <rFont val="Arial"/>
        <family val="34"/>
      </rPr>
      <t>1 1/2"</t>
    </r>
  </si>
  <si>
    <r>
      <rPr>
        <sz val="10"/>
        <rFont val="Arial"/>
        <family val="34"/>
      </rPr>
      <t>2"</t>
    </r>
  </si>
  <si>
    <r>
      <rPr>
        <sz val="10"/>
        <rFont val="Arial"/>
        <family val="34"/>
      </rPr>
      <t>2 1/2"</t>
    </r>
  </si>
  <si>
    <r>
      <rPr>
        <sz val="10"/>
        <rFont val="Arial"/>
        <family val="34"/>
      </rPr>
      <t>3"</t>
    </r>
  </si>
  <si>
    <r>
      <rPr>
        <sz val="10"/>
        <rFont val="Arial"/>
        <family val="34"/>
      </rPr>
      <t>3’’</t>
    </r>
  </si>
  <si>
    <r>
      <rPr>
        <sz val="10"/>
        <rFont val="Arial"/>
        <family val="34"/>
      </rPr>
      <t>4’’</t>
    </r>
  </si>
  <si>
    <r>
      <rPr>
        <sz val="10"/>
        <rFont val="Arial"/>
        <family val="34"/>
      </rPr>
      <t>220/1/50</t>
    </r>
  </si>
  <si>
    <r>
      <rPr>
        <sz val="10"/>
        <rFont val="Arial"/>
        <family val="34"/>
      </rPr>
      <t>380/3/50</t>
    </r>
  </si>
  <si>
    <r>
      <rPr>
        <sz val="10"/>
        <rFont val="Arial"/>
        <family val="34"/>
      </rPr>
      <t>4"</t>
    </r>
  </si>
  <si>
    <r>
      <rPr>
        <sz val="10"/>
        <rFont val="Arial"/>
        <family val="34"/>
      </rPr>
      <t>0</t>
    </r>
    <r>
      <rPr>
        <sz val="10"/>
        <rFont val="SimSun"/>
        <family val="2"/>
      </rPr>
      <t>-45℃</t>
    </r>
  </si>
  <si>
    <r>
      <rPr>
        <sz val="10"/>
        <rFont val="Arial"/>
        <family val="34"/>
      </rPr>
      <t>DN80</t>
    </r>
  </si>
  <si>
    <r>
      <rPr>
        <sz val="8"/>
        <color rgb="FF231F20"/>
        <rFont val="Arial"/>
        <family val="34"/>
      </rPr>
      <t>G1/2</t>
    </r>
  </si>
  <si>
    <r>
      <rPr>
        <sz val="8"/>
        <color rgb="FF231F20"/>
        <rFont val="Arial"/>
        <family val="34"/>
      </rPr>
      <t>0</t>
    </r>
    <r>
      <rPr>
        <sz val="8"/>
        <color rgb="FF231F20"/>
        <rFont val="SimSun"/>
        <family val="2"/>
      </rPr>
      <t>.</t>
    </r>
    <r>
      <rPr>
        <sz val="8"/>
        <color rgb="FF231F20"/>
        <rFont val="Arial"/>
        <family val="34"/>
      </rPr>
      <t>30</t>
    </r>
  </si>
  <si>
    <r>
      <rPr>
        <sz val="8"/>
        <color rgb="FF231F20"/>
        <rFont val="Arial"/>
        <family val="34"/>
      </rPr>
      <t>0</t>
    </r>
    <r>
      <rPr>
        <sz val="8"/>
        <color rgb="FF231F20"/>
        <rFont val="SimSun"/>
        <family val="2"/>
      </rPr>
      <t>.</t>
    </r>
    <r>
      <rPr>
        <sz val="8"/>
        <color rgb="FF231F20"/>
        <rFont val="Arial"/>
        <family val="34"/>
      </rPr>
      <t>60</t>
    </r>
  </si>
  <si>
    <t>Производ.</t>
  </si>
  <si>
    <t>Диам. подс.</t>
  </si>
  <si>
    <t>Длина</t>
  </si>
  <si>
    <t>Ширина</t>
  </si>
  <si>
    <t>Высота</t>
  </si>
  <si>
    <t>Масса</t>
  </si>
  <si>
    <r>
      <rPr>
        <sz val="8"/>
        <color rgb="FF231F20"/>
        <rFont val="Arial"/>
        <family val="34"/>
      </rPr>
      <t>G1</t>
    </r>
  </si>
  <si>
    <r>
      <rPr>
        <sz val="8"/>
        <color rgb="FF231F20"/>
        <rFont val="Arial"/>
        <family val="34"/>
      </rPr>
      <t>G2</t>
    </r>
  </si>
  <si>
    <r>
      <rPr>
        <sz val="8"/>
        <color rgb="FF231F20"/>
        <rFont val="Arial"/>
        <family val="34"/>
      </rPr>
      <t>G3</t>
    </r>
  </si>
  <si>
    <r>
      <rPr>
        <sz val="8"/>
        <color rgb="FF231F20"/>
        <rFont val="Arial"/>
        <family val="34"/>
      </rPr>
      <t>G4</t>
    </r>
  </si>
  <si>
    <t>Мощность</t>
  </si>
  <si>
    <t>SZ-10M</t>
  </si>
  <si>
    <t>SZ-20M</t>
  </si>
  <si>
    <t>SZ-30M</t>
  </si>
  <si>
    <t>SZ-40M</t>
  </si>
  <si>
    <t>SZ-50M</t>
  </si>
  <si>
    <t>SZ-60M</t>
  </si>
  <si>
    <t>SZ-75M</t>
  </si>
  <si>
    <t>SZ-100M</t>
  </si>
  <si>
    <t>SZ-125M</t>
  </si>
  <si>
    <t>SZ-150M</t>
  </si>
  <si>
    <t>SZ-200M</t>
  </si>
  <si>
    <t>SZ-250M</t>
  </si>
  <si>
    <t>SZ-300M</t>
  </si>
  <si>
    <t>SZ-350M</t>
  </si>
  <si>
    <t>SZ-270M</t>
  </si>
  <si>
    <t>SZ-135M</t>
  </si>
  <si>
    <t>SZ-25M</t>
  </si>
  <si>
    <t>SZ-7M</t>
  </si>
  <si>
    <t>SZ-6M</t>
  </si>
  <si>
    <t>SZ-5M</t>
  </si>
  <si>
    <t>SZ-2M</t>
  </si>
  <si>
    <t>SXR-40M</t>
  </si>
  <si>
    <t>SXR-50M</t>
  </si>
  <si>
    <t>SXR-60M</t>
  </si>
  <si>
    <t>SXR-75M</t>
  </si>
  <si>
    <t>SXR-100M</t>
  </si>
  <si>
    <t>SXR-125M</t>
  </si>
  <si>
    <t>SXR-135M</t>
  </si>
  <si>
    <t>SXR-150M</t>
  </si>
  <si>
    <t>SXR-200M</t>
  </si>
  <si>
    <t>SXR-250M</t>
  </si>
  <si>
    <t>SXR-270M</t>
  </si>
  <si>
    <t>SXR-300M</t>
  </si>
  <si>
    <t>SXR-350M</t>
  </si>
  <si>
    <t>Адсорбционные осушители модульного типа холодной регенерации</t>
  </si>
  <si>
    <t>Адсорбционные осушители модульного типа горячей регенерации</t>
  </si>
  <si>
    <t>Производительность</t>
  </si>
  <si>
    <t>Вес нетто</t>
  </si>
  <si>
    <t>кг</t>
  </si>
  <si>
    <t>Спеццена</t>
  </si>
  <si>
    <t>Диаметр подсоединения</t>
  </si>
  <si>
    <t>м3/мин</t>
  </si>
  <si>
    <t>мм</t>
  </si>
  <si>
    <t>Рефрижераторные осушители</t>
  </si>
  <si>
    <t>Мощн компрессора</t>
  </si>
  <si>
    <t>Рабоч давл</t>
  </si>
  <si>
    <t>Потери давл</t>
  </si>
  <si>
    <t>Точка росы</t>
  </si>
  <si>
    <t>Диаметр подс</t>
  </si>
  <si>
    <t>Питание</t>
  </si>
  <si>
    <t>SZ-10</t>
  </si>
  <si>
    <t>SZ-20</t>
  </si>
  <si>
    <t>SZ-30</t>
  </si>
  <si>
    <t>SZ-50</t>
  </si>
  <si>
    <t>SZ-60</t>
  </si>
  <si>
    <t>SZ-75</t>
  </si>
  <si>
    <t>SZ-100</t>
  </si>
  <si>
    <t>SZ-120</t>
  </si>
  <si>
    <t>SZ-150</t>
  </si>
  <si>
    <t>SZ-200</t>
  </si>
  <si>
    <t>SZ-250</t>
  </si>
  <si>
    <t>SZ-300</t>
  </si>
  <si>
    <t>SZ-500</t>
  </si>
  <si>
    <t>SZ-600</t>
  </si>
  <si>
    <t>SZ-700</t>
  </si>
  <si>
    <t>Температура на входе</t>
  </si>
  <si>
    <t>Производиельность м3/мин</t>
  </si>
  <si>
    <t>Рабочее давление МПа</t>
  </si>
  <si>
    <t>Потери давления МПа</t>
  </si>
  <si>
    <t>Масса адсорбента,кг</t>
  </si>
  <si>
    <t>Длина, мм</t>
  </si>
  <si>
    <t>Ширина, мм</t>
  </si>
  <si>
    <t>Высота, мм</t>
  </si>
  <si>
    <t>Адсорбент : Оксид алюминия</t>
  </si>
  <si>
    <t>Непрерывная работа попереммено по колоннам</t>
  </si>
  <si>
    <t>Установка внутри помещения, фундамент не требуется</t>
  </si>
  <si>
    <t>PLC контроллер входит в стандартную комплектацию</t>
  </si>
  <si>
    <t xml:space="preserve">Точка росы -60С и -70С по специальному заказу </t>
  </si>
  <si>
    <t>Давление свыше 10 бар по специальному заказу</t>
  </si>
  <si>
    <t>Стандарт: 7 бар входного давления, входная температура Т≤35°С</t>
  </si>
  <si>
    <t>Диапазон давлений: от 4,5 до 10 Бар.</t>
  </si>
  <si>
    <t>Диапазон температур: 2°С≤Т≤45°С</t>
  </si>
  <si>
    <t xml:space="preserve"> Точка росы ≤ -40°C максимальное падение давления 0,15 Бар;</t>
  </si>
  <si>
    <t>Потеря производительности от 5% до 6%, уровень шума не более 75 dB.</t>
  </si>
  <si>
    <t>SXR-10</t>
  </si>
  <si>
    <t>SXR-20</t>
  </si>
  <si>
    <t>SXR-30</t>
  </si>
  <si>
    <t>SXR-50</t>
  </si>
  <si>
    <t>SXR-75</t>
  </si>
  <si>
    <t>SXR-100</t>
  </si>
  <si>
    <t>SXR-120</t>
  </si>
  <si>
    <t>SXR-150</t>
  </si>
  <si>
    <t>SXR-200</t>
  </si>
  <si>
    <t>SXR-250</t>
  </si>
  <si>
    <t>SXR-300</t>
  </si>
  <si>
    <t>SXR-500</t>
  </si>
  <si>
    <t>SXR-600</t>
  </si>
  <si>
    <t>SXR-700</t>
  </si>
  <si>
    <t>Мощность нагревателя</t>
  </si>
  <si>
    <t>Потери на регенерацию: ≤4-6%</t>
  </si>
  <si>
    <t>Рабочий цикл: T=120~480 мин</t>
  </si>
  <si>
    <t>Потеря производительности от 2% до 3%, уровень шума не более 75 dB.</t>
  </si>
  <si>
    <t>Габариты, Д</t>
  </si>
  <si>
    <t>Габариты, Ш</t>
  </si>
  <si>
    <t>Габариты, В</t>
  </si>
  <si>
    <t>Окружающая темп</t>
  </si>
  <si>
    <t>Темп сжатого воздуха</t>
  </si>
  <si>
    <t>LW-7.5AC</t>
  </si>
  <si>
    <t>LW-10AC</t>
  </si>
  <si>
    <t>LW-15AC</t>
  </si>
  <si>
    <t>LW-20AC</t>
  </si>
  <si>
    <t>LW-25AC</t>
  </si>
  <si>
    <t>LW-30AC</t>
  </si>
  <si>
    <t>LW-40AC</t>
  </si>
  <si>
    <t>LW-50AC</t>
  </si>
  <si>
    <t>LW-60AC</t>
  </si>
  <si>
    <t>LW-75AC</t>
  </si>
  <si>
    <t>LW-100AC</t>
  </si>
  <si>
    <t>LW-125AC</t>
  </si>
  <si>
    <t>LW-150AC</t>
  </si>
  <si>
    <t>LW-200AC</t>
  </si>
  <si>
    <t>LW-250AC</t>
  </si>
  <si>
    <t>LW-300AC</t>
  </si>
  <si>
    <t>LW-400AC</t>
  </si>
  <si>
    <t>LW-500AC</t>
  </si>
  <si>
    <t>35℃</t>
  </si>
  <si>
    <r>
      <rPr>
        <sz val="11"/>
        <rFont val="Arial"/>
        <family val="2"/>
        <charset val="204"/>
      </rPr>
      <t>0-45℃</t>
    </r>
  </si>
  <si>
    <r>
      <rPr>
        <sz val="11"/>
        <rFont val="Arial"/>
        <family val="2"/>
        <charset val="204"/>
      </rPr>
      <t>≤0.02</t>
    </r>
  </si>
  <si>
    <r>
      <rPr>
        <sz val="11"/>
        <rFont val="Arial"/>
        <family val="2"/>
        <charset val="204"/>
      </rPr>
      <t>DN25</t>
    </r>
  </si>
  <si>
    <r>
      <rPr>
        <sz val="11"/>
        <rFont val="Arial"/>
        <family val="2"/>
        <charset val="204"/>
      </rPr>
      <t>DN50</t>
    </r>
  </si>
  <si>
    <t>0.6 -1.0</t>
  </si>
  <si>
    <r>
      <rPr>
        <sz val="10"/>
        <color rgb="FF231F20"/>
        <rFont val="Arial"/>
        <family val="2"/>
        <charset val="204"/>
      </rPr>
      <t>G2</t>
    </r>
  </si>
  <si>
    <r>
      <rPr>
        <sz val="10"/>
        <color rgb="FF231F20"/>
        <rFont val="Arial"/>
        <family val="2"/>
        <charset val="204"/>
      </rPr>
      <t>G3</t>
    </r>
  </si>
  <si>
    <r>
      <rPr>
        <sz val="10"/>
        <color rgb="FF231F20"/>
        <rFont val="Arial"/>
        <family val="2"/>
        <charset val="204"/>
      </rPr>
      <t>G4</t>
    </r>
  </si>
  <si>
    <t>380/3/50</t>
  </si>
  <si>
    <t>DN125</t>
  </si>
  <si>
    <r>
      <rPr>
        <sz val="10"/>
        <rFont val="Arial"/>
        <family val="34"/>
      </rPr>
      <t>≤6</t>
    </r>
    <r>
      <rPr>
        <sz val="10"/>
        <rFont val="Batang"/>
        <family val="18"/>
      </rPr>
      <t>0℃</t>
    </r>
  </si>
  <si>
    <t>≤60℃</t>
  </si>
  <si>
    <t>5"</t>
  </si>
  <si>
    <t>4"</t>
  </si>
  <si>
    <t>3-10</t>
  </si>
  <si>
    <t>≤0.02</t>
  </si>
  <si>
    <t>0.6--1.0</t>
  </si>
  <si>
    <t>LW-350AC</t>
  </si>
  <si>
    <t>LW-450AC</t>
  </si>
  <si>
    <t>0-45℃</t>
  </si>
  <si>
    <t>DN40</t>
  </si>
  <si>
    <t>DN50</t>
  </si>
  <si>
    <t>DN65</t>
  </si>
  <si>
    <t>DN80</t>
  </si>
  <si>
    <t>DN150</t>
  </si>
  <si>
    <t>SXR-60</t>
  </si>
  <si>
    <t>DN100</t>
  </si>
  <si>
    <t>Адсорбционные осушители холодной регенерации колонного типа серии SZ точка росы -23С</t>
  </si>
  <si>
    <t>Адсорбционные осушители горячей регенерации колонного типа серии SXR точка росы -40С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</si>
</sst>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0.0;###0.0"/>
    <numFmt numFmtId="165" formatCode="###0;###0"/>
    <numFmt numFmtId="166" formatCode="[$$-409]#,##0"/>
    <numFmt numFmtId="167" formatCode="###0.00;###0.00"/>
    <numFmt numFmtId="168" formatCode="\$###0;[Red]\$###0"/>
    <numFmt numFmtId="169" formatCode="###0;[Red]##0"/>
    <numFmt numFmtId="170" formatCode="\$###0;\$###0"/>
    <numFmt numFmtId="171" formatCode="#,##0\ [$€-1]"/>
  </numFmts>
  <fonts count="34">
    <font>
      <sz val="11"/>
      <color theme="1"/>
      <name val="Calibri"/>
      <family val="2"/>
      <charset val="204"/>
      <scheme val="minor"/>
    </font>
    <font>
      <sz val="10"/>
      <name val="SimSun"/>
      <family val="2"/>
    </font>
    <font>
      <sz val="12"/>
      <name val="宋体"/>
      <charset val="134"/>
    </font>
    <font>
      <sz val="10"/>
      <name val="Arial"/>
      <family val="34"/>
    </font>
    <font>
      <sz val="10"/>
      <color rgb="FF000000"/>
      <name val="Arial"/>
      <family val="2"/>
    </font>
    <font>
      <sz val="10"/>
      <name val="Batang"/>
      <family val="18"/>
    </font>
    <font>
      <sz val="10"/>
      <name val="Arial"/>
      <family val="2"/>
    </font>
    <font>
      <sz val="10"/>
      <color rgb="FFFFFFFF"/>
      <name val="Arial"/>
      <family val="34"/>
    </font>
    <font>
      <sz val="8"/>
      <color rgb="FF231F20"/>
      <name val="Arial"/>
      <family val="34"/>
    </font>
    <font>
      <sz val="8"/>
      <color rgb="FF231F20"/>
      <name val="SimSun"/>
      <family val="2"/>
    </font>
    <font>
      <sz val="8"/>
      <color rgb="FF231F2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2"/>
      <name val="宋体"/>
      <family val="3"/>
      <charset val="134"/>
    </font>
    <font>
      <b/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rgb="FF231F20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4"/>
      <name val="Arial"/>
      <family val="34"/>
    </font>
    <font>
      <sz val="10"/>
      <color theme="0"/>
      <name val="Arial"/>
      <family val="2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231F2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231F2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FADAE"/>
      </left>
      <right/>
      <top style="thin">
        <color rgb="FFAFADAE"/>
      </top>
      <bottom style="thin">
        <color rgb="FFAFADAE"/>
      </bottom>
      <diagonal/>
    </border>
    <border>
      <left style="thin">
        <color rgb="FFAFADAE"/>
      </left>
      <right/>
      <top style="thin">
        <color rgb="FFAFADAE"/>
      </top>
      <bottom style="thin">
        <color rgb="FF8E9091"/>
      </bottom>
      <diagonal/>
    </border>
    <border>
      <left style="thin">
        <color rgb="FFAFADAE"/>
      </left>
      <right/>
      <top style="thin">
        <color rgb="FF8E9091"/>
      </top>
      <bottom style="thin">
        <color rgb="FF8E9091"/>
      </bottom>
      <diagonal/>
    </border>
    <border>
      <left style="thin">
        <color rgb="FFAFADAE"/>
      </left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AFADAE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8E9091"/>
      </bottom>
      <diagonal/>
    </border>
    <border>
      <left/>
      <right/>
      <top style="medium">
        <color indexed="64"/>
      </top>
      <bottom style="thin">
        <color rgb="FF8E9091"/>
      </bottom>
      <diagonal/>
    </border>
    <border>
      <left/>
      <right style="medium">
        <color indexed="64"/>
      </right>
      <top style="medium">
        <color indexed="64"/>
      </top>
      <bottom style="thin">
        <color rgb="FF8E9091"/>
      </bottom>
      <diagonal/>
    </border>
    <border>
      <left style="medium">
        <color indexed="64"/>
      </left>
      <right style="thin">
        <color rgb="FFAFADAE"/>
      </right>
      <top style="thin">
        <color rgb="FFAFADAE"/>
      </top>
      <bottom style="thin">
        <color rgb="FFAFADAE"/>
      </bottom>
      <diagonal/>
    </border>
    <border>
      <left style="thin">
        <color rgb="FFAFADAE"/>
      </left>
      <right style="medium">
        <color indexed="64"/>
      </right>
      <top style="thin">
        <color rgb="FFAFADAE"/>
      </top>
      <bottom style="thin">
        <color rgb="FFAFADAE"/>
      </bottom>
      <diagonal/>
    </border>
    <border>
      <left style="medium">
        <color indexed="64"/>
      </left>
      <right style="thin">
        <color rgb="FFAFADAE"/>
      </right>
      <top style="thin">
        <color rgb="FFAFADAE"/>
      </top>
      <bottom style="medium">
        <color indexed="64"/>
      </bottom>
      <diagonal/>
    </border>
    <border>
      <left style="thin">
        <color rgb="FFAFADAE"/>
      </left>
      <right/>
      <top style="thin">
        <color rgb="FFAFADAE"/>
      </top>
      <bottom style="medium">
        <color indexed="64"/>
      </bottom>
      <diagonal/>
    </border>
    <border>
      <left style="thin">
        <color rgb="FFAFADAE"/>
      </left>
      <right style="medium">
        <color indexed="64"/>
      </right>
      <top style="thin">
        <color rgb="FFAFADAE"/>
      </top>
      <bottom style="medium">
        <color indexed="64"/>
      </bottom>
      <diagonal/>
    </border>
    <border>
      <left style="medium">
        <color indexed="64"/>
      </left>
      <right style="thin">
        <color rgb="FFAFADAE"/>
      </right>
      <top style="medium">
        <color indexed="64"/>
      </top>
      <bottom style="thin">
        <color rgb="FFAFADAE"/>
      </bottom>
      <diagonal/>
    </border>
    <border>
      <left style="thin">
        <color rgb="FFAFADAE"/>
      </left>
      <right/>
      <top style="medium">
        <color indexed="64"/>
      </top>
      <bottom style="thin">
        <color rgb="FFAFADAE"/>
      </bottom>
      <diagonal/>
    </border>
    <border>
      <left style="thin">
        <color rgb="FFAFADAE"/>
      </left>
      <right style="medium">
        <color indexed="64"/>
      </right>
      <top style="medium">
        <color indexed="64"/>
      </top>
      <bottom style="thin">
        <color rgb="FFAFADAE"/>
      </bottom>
      <diagonal/>
    </border>
    <border>
      <left style="medium">
        <color indexed="64"/>
      </left>
      <right style="thin">
        <color rgb="FFAFADAE"/>
      </right>
      <top style="thin">
        <color rgb="FFAFADAE"/>
      </top>
      <bottom style="thin">
        <color rgb="FF8E9091"/>
      </bottom>
      <diagonal/>
    </border>
    <border>
      <left style="thin">
        <color rgb="FFAFADAE"/>
      </left>
      <right style="medium">
        <color indexed="64"/>
      </right>
      <top style="thin">
        <color rgb="FFAFADAE"/>
      </top>
      <bottom style="thin">
        <color rgb="FF8E9091"/>
      </bottom>
      <diagonal/>
    </border>
    <border>
      <left style="medium">
        <color indexed="64"/>
      </left>
      <right style="thin">
        <color rgb="FFAFADAE"/>
      </right>
      <top style="thin">
        <color rgb="FF8E9091"/>
      </top>
      <bottom style="thin">
        <color rgb="FF8E9091"/>
      </bottom>
      <diagonal/>
    </border>
    <border>
      <left style="thin">
        <color rgb="FFAFADAE"/>
      </left>
      <right style="medium">
        <color indexed="64"/>
      </right>
      <top style="thin">
        <color rgb="FF8E9091"/>
      </top>
      <bottom style="thin">
        <color rgb="FF8E9091"/>
      </bottom>
      <diagonal/>
    </border>
    <border>
      <left style="medium">
        <color indexed="64"/>
      </left>
      <right style="thin">
        <color rgb="FFAFADAE"/>
      </right>
      <top style="thin">
        <color rgb="FF8E9091"/>
      </top>
      <bottom style="medium">
        <color indexed="64"/>
      </bottom>
      <diagonal/>
    </border>
    <border>
      <left style="thin">
        <color rgb="FFAFADAE"/>
      </left>
      <right/>
      <top style="thin">
        <color rgb="FF8E9091"/>
      </top>
      <bottom style="medium">
        <color indexed="64"/>
      </bottom>
      <diagonal/>
    </border>
    <border>
      <left style="thin">
        <color rgb="FFAFADAE"/>
      </left>
      <right style="medium">
        <color indexed="64"/>
      </right>
      <top style="thin">
        <color rgb="FF8E9091"/>
      </top>
      <bottom style="medium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6" fillId="0" borderId="0" applyNumberFormat="0" applyFont="0" applyFill="0" applyBorder="0" applyAlignment="0" applyProtection="0">
      <alignment vertical="top"/>
    </xf>
    <xf numFmtId="0" fontId="31" fillId="0" borderId="0">
      <alignment vertical="center"/>
    </xf>
    <xf numFmtId="0" fontId="32" fillId="0" borderId="0"/>
  </cellStyleXfs>
  <cellXfs count="109">
    <xf numFmtId="0" fontId="0" fillId="0" borderId="0" xfId="0"/>
    <xf numFmtId="0" fontId="0" fillId="2" borderId="0" xfId="0" applyFill="1" applyBorder="1" applyAlignment="1">
      <alignment horizontal="left" vertical="top"/>
    </xf>
    <xf numFmtId="169" fontId="6" fillId="2" borderId="0" xfId="0" applyNumberFormat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68" fontId="6" fillId="2" borderId="3" xfId="0" applyNumberFormat="1" applyFont="1" applyFill="1" applyBorder="1" applyAlignment="1">
      <alignment horizontal="left" vertical="top" wrapText="1"/>
    </xf>
    <xf numFmtId="169" fontId="6" fillId="2" borderId="3" xfId="0" applyNumberFormat="1" applyFont="1" applyFill="1" applyBorder="1" applyAlignment="1">
      <alignment horizontal="left" vertical="top" wrapText="1"/>
    </xf>
    <xf numFmtId="169" fontId="6" fillId="2" borderId="2" xfId="0" applyNumberFormat="1" applyFont="1" applyFill="1" applyBorder="1" applyAlignment="1">
      <alignment horizontal="left" vertical="top" wrapText="1"/>
    </xf>
    <xf numFmtId="169" fontId="6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/>
    <xf numFmtId="0" fontId="11" fillId="0" borderId="0" xfId="0" applyFont="1"/>
    <xf numFmtId="0" fontId="0" fillId="2" borderId="0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/>
    </xf>
    <xf numFmtId="0" fontId="14" fillId="0" borderId="0" xfId="0" applyFont="1"/>
    <xf numFmtId="0" fontId="16" fillId="0" borderId="0" xfId="3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left" vertical="center"/>
    </xf>
    <xf numFmtId="0" fontId="15" fillId="0" borderId="0" xfId="3" applyFont="1" applyFill="1">
      <alignment vertical="center"/>
    </xf>
    <xf numFmtId="0" fontId="0" fillId="0" borderId="0" xfId="0" applyBorder="1"/>
    <xf numFmtId="0" fontId="0" fillId="2" borderId="1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5" fontId="10" fillId="2" borderId="8" xfId="0" applyNumberFormat="1" applyFont="1" applyFill="1" applyBorder="1" applyAlignment="1">
      <alignment horizontal="center" vertical="center" wrapText="1"/>
    </xf>
    <xf numFmtId="166" fontId="17" fillId="2" borderId="8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167" fontId="10" fillId="2" borderId="8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20" fillId="0" borderId="0" xfId="0" applyFont="1"/>
    <xf numFmtId="0" fontId="22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 wrapText="1"/>
    </xf>
    <xf numFmtId="168" fontId="6" fillId="2" borderId="0" xfId="0" applyNumberFormat="1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167" fontId="4" fillId="5" borderId="4" xfId="0" applyNumberFormat="1" applyFont="1" applyFill="1" applyBorder="1" applyAlignment="1">
      <alignment horizontal="center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left" vertical="center" wrapText="1"/>
    </xf>
    <xf numFmtId="168" fontId="16" fillId="5" borderId="4" xfId="0" applyNumberFormat="1" applyFont="1" applyFill="1" applyBorder="1" applyAlignment="1">
      <alignment horizontal="center" vertical="center" wrapText="1"/>
    </xf>
    <xf numFmtId="0" fontId="23" fillId="3" borderId="4" xfId="1" applyFont="1" applyFill="1" applyBorder="1" applyAlignment="1">
      <alignment horizontal="left" vertical="center"/>
    </xf>
    <xf numFmtId="0" fontId="23" fillId="3" borderId="4" xfId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171" fontId="21" fillId="0" borderId="0" xfId="0" applyNumberFormat="1" applyFont="1" applyFill="1" applyBorder="1" applyAlignment="1">
      <alignment horizontal="center" vertical="center"/>
    </xf>
    <xf numFmtId="0" fontId="15" fillId="4" borderId="9" xfId="3" applyFont="1" applyFill="1" applyBorder="1" applyAlignment="1">
      <alignment horizontal="left" vertical="center"/>
    </xf>
    <xf numFmtId="0" fontId="24" fillId="4" borderId="4" xfId="0" applyFont="1" applyFill="1" applyBorder="1" applyAlignment="1">
      <alignment horizontal="center" wrapText="1"/>
    </xf>
    <xf numFmtId="165" fontId="26" fillId="4" borderId="4" xfId="0" applyNumberFormat="1" applyFont="1" applyFill="1" applyBorder="1" applyAlignment="1">
      <alignment horizontal="center" wrapText="1"/>
    </xf>
    <xf numFmtId="0" fontId="19" fillId="4" borderId="4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left" vertical="top"/>
    </xf>
    <xf numFmtId="170" fontId="27" fillId="4" borderId="4" xfId="0" applyNumberFormat="1" applyFont="1" applyFill="1" applyBorder="1" applyAlignment="1">
      <alignment horizontal="center" wrapText="1"/>
    </xf>
    <xf numFmtId="0" fontId="15" fillId="5" borderId="9" xfId="3" applyFont="1" applyFill="1" applyBorder="1" applyAlignment="1">
      <alignment horizontal="left" vertical="center"/>
    </xf>
    <xf numFmtId="164" fontId="26" fillId="5" borderId="4" xfId="0" applyNumberFormat="1" applyFont="1" applyFill="1" applyBorder="1" applyAlignment="1">
      <alignment horizontal="center" wrapText="1"/>
    </xf>
    <xf numFmtId="165" fontId="26" fillId="5" borderId="4" xfId="0" applyNumberFormat="1" applyFont="1" applyFill="1" applyBorder="1" applyAlignment="1">
      <alignment horizontal="center" wrapText="1"/>
    </xf>
    <xf numFmtId="0" fontId="24" fillId="5" borderId="4" xfId="0" applyFont="1" applyFill="1" applyBorder="1" applyAlignment="1">
      <alignment horizontal="center" wrapText="1"/>
    </xf>
    <xf numFmtId="0" fontId="23" fillId="3" borderId="4" xfId="1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 vertical="center"/>
    </xf>
    <xf numFmtId="171" fontId="11" fillId="0" borderId="0" xfId="0" applyNumberFormat="1" applyFont="1" applyFill="1" applyBorder="1" applyAlignment="1">
      <alignment horizontal="center" vertical="center"/>
    </xf>
    <xf numFmtId="170" fontId="26" fillId="4" borderId="4" xfId="0" applyNumberFormat="1" applyFont="1" applyFill="1" applyBorder="1" applyAlignment="1">
      <alignment horizontal="center" wrapText="1"/>
    </xf>
    <xf numFmtId="0" fontId="18" fillId="3" borderId="4" xfId="1" applyFont="1" applyFill="1" applyBorder="1" applyAlignment="1">
      <alignment horizontal="center"/>
    </xf>
    <xf numFmtId="0" fontId="0" fillId="4" borderId="1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165" fontId="10" fillId="4" borderId="5" xfId="0" applyNumberFormat="1" applyFont="1" applyFill="1" applyBorder="1" applyAlignment="1">
      <alignment horizontal="center" vertical="center" wrapText="1"/>
    </xf>
    <xf numFmtId="166" fontId="17" fillId="4" borderId="15" xfId="0" applyNumberFormat="1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165" fontId="10" fillId="4" borderId="17" xfId="0" applyNumberFormat="1" applyFont="1" applyFill="1" applyBorder="1" applyAlignment="1">
      <alignment horizontal="center" vertical="center" wrapText="1"/>
    </xf>
    <xf numFmtId="166" fontId="17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167" fontId="10" fillId="4" borderId="20" xfId="0" applyNumberFormat="1" applyFont="1" applyFill="1" applyBorder="1" applyAlignment="1">
      <alignment horizontal="center" vertical="center" wrapText="1"/>
    </xf>
    <xf numFmtId="165" fontId="10" fillId="4" borderId="20" xfId="0" applyNumberFormat="1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166" fontId="17" fillId="4" borderId="21" xfId="0" applyNumberFormat="1" applyFont="1" applyFill="1" applyBorder="1" applyAlignment="1">
      <alignment horizontal="center" vertical="center" wrapText="1"/>
    </xf>
    <xf numFmtId="167" fontId="10" fillId="4" borderId="5" xfId="0" applyNumberFormat="1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167" fontId="10" fillId="4" borderId="6" xfId="0" applyNumberFormat="1" applyFont="1" applyFill="1" applyBorder="1" applyAlignment="1">
      <alignment horizontal="center" vertical="center" wrapText="1"/>
    </xf>
    <xf numFmtId="165" fontId="10" fillId="4" borderId="6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166" fontId="17" fillId="4" borderId="23" xfId="0" applyNumberFormat="1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167" fontId="10" fillId="4" borderId="7" xfId="0" applyNumberFormat="1" applyFont="1" applyFill="1" applyBorder="1" applyAlignment="1">
      <alignment horizontal="center" vertical="center" wrapText="1"/>
    </xf>
    <xf numFmtId="165" fontId="10" fillId="4" borderId="7" xfId="0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66" fontId="17" fillId="4" borderId="25" xfId="0" applyNumberFormat="1" applyFon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167" fontId="10" fillId="4" borderId="27" xfId="0" applyNumberFormat="1" applyFont="1" applyFill="1" applyBorder="1" applyAlignment="1">
      <alignment horizontal="center" vertical="center" wrapText="1"/>
    </xf>
    <xf numFmtId="165" fontId="10" fillId="4" borderId="27" xfId="0" applyNumberFormat="1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166" fontId="17" fillId="4" borderId="28" xfId="0" applyNumberFormat="1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165" fontId="10" fillId="5" borderId="5" xfId="0" applyNumberFormat="1" applyFont="1" applyFill="1" applyBorder="1" applyAlignment="1">
      <alignment horizontal="center" vertical="center" wrapText="1"/>
    </xf>
    <xf numFmtId="166" fontId="17" fillId="5" borderId="15" xfId="0" applyNumberFormat="1" applyFont="1" applyFill="1" applyBorder="1" applyAlignment="1">
      <alignment horizontal="center" vertical="center" wrapText="1"/>
    </xf>
    <xf numFmtId="167" fontId="10" fillId="5" borderId="5" xfId="0" applyNumberFormat="1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167" fontId="10" fillId="5" borderId="7" xfId="0" applyNumberFormat="1" applyFont="1" applyFill="1" applyBorder="1" applyAlignment="1">
      <alignment horizontal="center" vertical="center" wrapText="1"/>
    </xf>
    <xf numFmtId="165" fontId="10" fillId="5" borderId="7" xfId="0" applyNumberFormat="1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166" fontId="17" fillId="5" borderId="25" xfId="0" applyNumberFormat="1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167" fontId="30" fillId="4" borderId="4" xfId="0" applyNumberFormat="1" applyFont="1" applyFill="1" applyBorder="1" applyAlignment="1">
      <alignment horizontal="center" vertical="center" wrapText="1"/>
    </xf>
    <xf numFmtId="165" fontId="30" fillId="4" borderId="4" xfId="0" applyNumberFormat="1" applyFont="1" applyFill="1" applyBorder="1" applyAlignment="1">
      <alignment horizontal="center" vertical="center" wrapText="1"/>
    </xf>
    <xf numFmtId="166" fontId="28" fillId="4" borderId="4" xfId="0" applyNumberFormat="1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167" fontId="30" fillId="5" borderId="4" xfId="0" applyNumberFormat="1" applyFont="1" applyFill="1" applyBorder="1" applyAlignment="1">
      <alignment horizontal="center" vertical="center" wrapText="1"/>
    </xf>
    <xf numFmtId="165" fontId="30" fillId="5" borderId="4" xfId="0" applyNumberFormat="1" applyFont="1" applyFill="1" applyBorder="1" applyAlignment="1">
      <alignment horizontal="center" vertical="center" wrapText="1"/>
    </xf>
    <xf numFmtId="166" fontId="28" fillId="5" borderId="4" xfId="0" applyNumberFormat="1" applyFont="1" applyFill="1" applyBorder="1" applyAlignment="1">
      <alignment horizontal="center" vertical="center" wrapText="1"/>
    </xf>
    <xf numFmtId="0" fontId="33" fillId="5" borderId="4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5"/>
    <cellStyle name="Обычный 2 2" xfId="3"/>
    <cellStyle name="Обычный 3" xfId="1"/>
    <cellStyle name="Обычный 4" xfId="4"/>
    <cellStyle name="Обычный 5" xfId="6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/>
    <pageSetUpPr fitToPage="1"/>
  </sheetPr>
  <dimension ref="A1:Q48"/>
  <sheetViews>
    <sheetView tabSelected="1" view="pageBreakPreview" zoomScaleNormal="100" zoomScaleSheetLayoutView="100" workbookViewId="0">
      <selection activeCell="A50" sqref="A50:XFD68"/>
    </sheetView>
  </sheetViews>
  <sheetFormatPr defaultRowHeight="15"/>
  <cols>
    <col min="1" max="1" width="26.42578125" style="1" customWidth="1"/>
    <col min="2" max="8" width="14.28515625" style="1" customWidth="1"/>
    <col min="9" max="17" width="10.5703125" style="1" customWidth="1"/>
  </cols>
  <sheetData>
    <row r="1" spans="1:8">
      <c r="A1" s="12" t="s">
        <v>80</v>
      </c>
    </row>
    <row r="2" spans="1:8" ht="14.45" customHeight="1">
      <c r="A2" s="41" t="s">
        <v>0</v>
      </c>
      <c r="B2" s="42" t="s">
        <v>144</v>
      </c>
      <c r="C2" s="42" t="s">
        <v>145</v>
      </c>
      <c r="D2" s="42" t="s">
        <v>146</v>
      </c>
      <c r="E2" s="42" t="s">
        <v>147</v>
      </c>
      <c r="F2" s="42" t="s">
        <v>148</v>
      </c>
      <c r="G2" s="42" t="s">
        <v>149</v>
      </c>
      <c r="H2" s="42" t="s">
        <v>150</v>
      </c>
    </row>
    <row r="3" spans="1:8" ht="14.45" customHeight="1">
      <c r="A3" s="32" t="s">
        <v>142</v>
      </c>
      <c r="B3" s="26" t="s">
        <v>5</v>
      </c>
      <c r="C3" s="26" t="s">
        <v>5</v>
      </c>
      <c r="D3" s="26" t="s">
        <v>5</v>
      </c>
      <c r="E3" s="26" t="s">
        <v>5</v>
      </c>
      <c r="F3" s="26" t="s">
        <v>5</v>
      </c>
      <c r="G3" s="26" t="s">
        <v>5</v>
      </c>
      <c r="H3" s="26" t="s">
        <v>5</v>
      </c>
    </row>
    <row r="4" spans="1:8" ht="14.45" customHeight="1">
      <c r="A4" s="35" t="s">
        <v>143</v>
      </c>
      <c r="B4" s="108" t="s">
        <v>173</v>
      </c>
      <c r="C4" s="27" t="s">
        <v>174</v>
      </c>
      <c r="D4" s="27" t="s">
        <v>174</v>
      </c>
      <c r="E4" s="27" t="s">
        <v>174</v>
      </c>
      <c r="F4" s="27" t="s">
        <v>174</v>
      </c>
      <c r="G4" s="27" t="s">
        <v>174</v>
      </c>
      <c r="H4" s="27" t="s">
        <v>174</v>
      </c>
    </row>
    <row r="5" spans="1:8" ht="14.45" customHeight="1">
      <c r="A5" s="32" t="s">
        <v>73</v>
      </c>
      <c r="B5" s="33">
        <v>1</v>
      </c>
      <c r="C5" s="33">
        <v>1.5</v>
      </c>
      <c r="D5" s="33">
        <v>2</v>
      </c>
      <c r="E5" s="33">
        <v>2.5</v>
      </c>
      <c r="F5" s="33">
        <v>3</v>
      </c>
      <c r="G5" s="33">
        <v>3.8</v>
      </c>
      <c r="H5" s="33">
        <v>5</v>
      </c>
    </row>
    <row r="6" spans="1:8" ht="14.45" customHeight="1">
      <c r="A6" s="35" t="s">
        <v>81</v>
      </c>
      <c r="B6" s="36">
        <v>0.3</v>
      </c>
      <c r="C6" s="37">
        <v>0.35</v>
      </c>
      <c r="D6" s="36">
        <v>0.5</v>
      </c>
      <c r="E6" s="36">
        <v>0.5</v>
      </c>
      <c r="F6" s="37">
        <v>0.75</v>
      </c>
      <c r="G6" s="37">
        <v>0.75</v>
      </c>
      <c r="H6" s="36">
        <v>1</v>
      </c>
    </row>
    <row r="7" spans="1:8" ht="14.45" customHeight="1">
      <c r="A7" s="32" t="s">
        <v>82</v>
      </c>
      <c r="B7" s="26" t="s">
        <v>6</v>
      </c>
      <c r="C7" s="26" t="s">
        <v>6</v>
      </c>
      <c r="D7" s="26" t="s">
        <v>6</v>
      </c>
      <c r="E7" s="26" t="s">
        <v>6</v>
      </c>
      <c r="F7" s="26" t="s">
        <v>6</v>
      </c>
      <c r="G7" s="26" t="s">
        <v>6</v>
      </c>
      <c r="H7" s="26" t="s">
        <v>6</v>
      </c>
    </row>
    <row r="8" spans="1:8" ht="14.45" customHeight="1">
      <c r="A8" s="35" t="s">
        <v>83</v>
      </c>
      <c r="B8" s="27" t="s">
        <v>7</v>
      </c>
      <c r="C8" s="27" t="s">
        <v>7</v>
      </c>
      <c r="D8" s="27" t="s">
        <v>7</v>
      </c>
      <c r="E8" s="27" t="s">
        <v>7</v>
      </c>
      <c r="F8" s="27" t="s">
        <v>7</v>
      </c>
      <c r="G8" s="27" t="s">
        <v>7</v>
      </c>
      <c r="H8" s="27" t="s">
        <v>7</v>
      </c>
    </row>
    <row r="9" spans="1:8" ht="14.45" customHeight="1">
      <c r="A9" s="32" t="s">
        <v>84</v>
      </c>
      <c r="B9" s="26" t="s">
        <v>8</v>
      </c>
      <c r="C9" s="26" t="s">
        <v>8</v>
      </c>
      <c r="D9" s="26" t="s">
        <v>8</v>
      </c>
      <c r="E9" s="26" t="s">
        <v>8</v>
      </c>
      <c r="F9" s="26" t="s">
        <v>8</v>
      </c>
      <c r="G9" s="26" t="s">
        <v>8</v>
      </c>
      <c r="H9" s="26" t="s">
        <v>8</v>
      </c>
    </row>
    <row r="10" spans="1:8" ht="14.45" customHeight="1">
      <c r="A10" s="35" t="s">
        <v>85</v>
      </c>
      <c r="B10" s="27" t="s">
        <v>9</v>
      </c>
      <c r="C10" s="27" t="s">
        <v>10</v>
      </c>
      <c r="D10" s="27" t="s">
        <v>10</v>
      </c>
      <c r="E10" s="27" t="s">
        <v>11</v>
      </c>
      <c r="F10" s="27" t="s">
        <v>11</v>
      </c>
      <c r="G10" s="27" t="s">
        <v>12</v>
      </c>
      <c r="H10" s="27" t="s">
        <v>12</v>
      </c>
    </row>
    <row r="11" spans="1:8" ht="14.45" customHeight="1">
      <c r="A11" s="32" t="s">
        <v>86</v>
      </c>
      <c r="B11" s="26" t="s">
        <v>18</v>
      </c>
      <c r="C11" s="26" t="s">
        <v>18</v>
      </c>
      <c r="D11" s="26" t="s">
        <v>18</v>
      </c>
      <c r="E11" s="26" t="s">
        <v>18</v>
      </c>
      <c r="F11" s="26" t="s">
        <v>18</v>
      </c>
      <c r="G11" s="26" t="s">
        <v>18</v>
      </c>
      <c r="H11" s="26" t="s">
        <v>18</v>
      </c>
    </row>
    <row r="12" spans="1:8" ht="14.45" customHeight="1">
      <c r="A12" s="35" t="s">
        <v>139</v>
      </c>
      <c r="B12" s="38">
        <v>660</v>
      </c>
      <c r="C12" s="38">
        <v>770</v>
      </c>
      <c r="D12" s="38">
        <v>830</v>
      </c>
      <c r="E12" s="38">
        <v>830</v>
      </c>
      <c r="F12" s="38">
        <v>930</v>
      </c>
      <c r="G12" s="38">
        <v>930</v>
      </c>
      <c r="H12" s="38">
        <v>930</v>
      </c>
    </row>
    <row r="13" spans="1:8">
      <c r="A13" s="32" t="s">
        <v>140</v>
      </c>
      <c r="B13" s="34">
        <v>430</v>
      </c>
      <c r="C13" s="34">
        <v>440</v>
      </c>
      <c r="D13" s="34">
        <v>465</v>
      </c>
      <c r="E13" s="34">
        <v>465</v>
      </c>
      <c r="F13" s="34">
        <v>600</v>
      </c>
      <c r="G13" s="34">
        <v>600</v>
      </c>
      <c r="H13" s="34">
        <v>600</v>
      </c>
    </row>
    <row r="14" spans="1:8">
      <c r="A14" s="35" t="s">
        <v>141</v>
      </c>
      <c r="B14" s="38">
        <v>640</v>
      </c>
      <c r="C14" s="38">
        <v>730</v>
      </c>
      <c r="D14" s="38">
        <v>810</v>
      </c>
      <c r="E14" s="38">
        <v>810</v>
      </c>
      <c r="F14" s="38">
        <v>935</v>
      </c>
      <c r="G14" s="38">
        <v>935</v>
      </c>
      <c r="H14" s="38">
        <v>935</v>
      </c>
    </row>
    <row r="15" spans="1:8">
      <c r="A15" s="32" t="s">
        <v>74</v>
      </c>
      <c r="B15" s="34">
        <v>38</v>
      </c>
      <c r="C15" s="34">
        <v>52</v>
      </c>
      <c r="D15" s="34">
        <v>65</v>
      </c>
      <c r="E15" s="34">
        <v>73</v>
      </c>
      <c r="F15" s="34">
        <v>80</v>
      </c>
      <c r="G15" s="34">
        <v>92</v>
      </c>
      <c r="H15" s="34">
        <v>100</v>
      </c>
    </row>
    <row r="16" spans="1:8" s="9" customFormat="1" ht="14.45" hidden="1" customHeight="1">
      <c r="A16" s="39" t="s">
        <v>76</v>
      </c>
      <c r="B16" s="40">
        <v>547.05882352941205</v>
      </c>
      <c r="C16" s="40">
        <v>573.52941176470597</v>
      </c>
      <c r="D16" s="40">
        <v>635.29411764705901</v>
      </c>
      <c r="E16" s="40">
        <v>702.35294117647061</v>
      </c>
      <c r="F16" s="40">
        <v>755.2941176470589</v>
      </c>
      <c r="G16" s="40">
        <v>882.35294117647061</v>
      </c>
      <c r="H16" s="40">
        <v>977.64705882352939</v>
      </c>
    </row>
    <row r="17" spans="1:17">
      <c r="A17" s="3"/>
      <c r="B17" s="4"/>
      <c r="C17" s="4"/>
      <c r="D17" s="4"/>
      <c r="E17" s="5"/>
      <c r="F17" s="5"/>
      <c r="G17" s="5"/>
      <c r="H17" s="5"/>
      <c r="I17" s="5"/>
      <c r="J17" s="6"/>
      <c r="K17" s="7"/>
      <c r="L17" s="5"/>
      <c r="M17" s="5"/>
      <c r="N17" s="5"/>
      <c r="O17" s="5"/>
      <c r="P17" s="5"/>
      <c r="Q17" s="2"/>
    </row>
    <row r="18" spans="1:17" s="9" customFormat="1">
      <c r="A18" s="41" t="s">
        <v>0</v>
      </c>
      <c r="B18" s="42" t="s">
        <v>151</v>
      </c>
      <c r="C18" s="42" t="s">
        <v>152</v>
      </c>
      <c r="D18" s="42" t="s">
        <v>153</v>
      </c>
      <c r="E18" s="42" t="s">
        <v>154</v>
      </c>
      <c r="F18" s="42" t="s">
        <v>155</v>
      </c>
      <c r="G18" s="42" t="s">
        <v>156</v>
      </c>
      <c r="H18" s="42" t="s">
        <v>157</v>
      </c>
      <c r="I18" s="2"/>
      <c r="J18" s="2"/>
      <c r="K18" s="2"/>
      <c r="L18" s="2"/>
      <c r="M18" s="2"/>
      <c r="N18" s="2"/>
      <c r="O18" s="2"/>
      <c r="P18" s="2"/>
      <c r="Q18" s="2"/>
    </row>
    <row r="19" spans="1:17" s="9" customFormat="1">
      <c r="A19" s="32" t="s">
        <v>142</v>
      </c>
      <c r="B19" s="26" t="s">
        <v>5</v>
      </c>
      <c r="C19" s="26" t="s">
        <v>5</v>
      </c>
      <c r="D19" s="26" t="s">
        <v>5</v>
      </c>
      <c r="E19" s="26" t="s">
        <v>5</v>
      </c>
      <c r="F19" s="26" t="s">
        <v>5</v>
      </c>
      <c r="G19" s="26" t="s">
        <v>5</v>
      </c>
      <c r="H19" s="26" t="s">
        <v>5</v>
      </c>
      <c r="I19" s="2"/>
      <c r="J19" s="2"/>
      <c r="K19" s="2"/>
      <c r="L19" s="2"/>
      <c r="M19" s="2"/>
      <c r="N19" s="2"/>
      <c r="O19" s="2"/>
      <c r="P19" s="2"/>
      <c r="Q19" s="2"/>
    </row>
    <row r="20" spans="1:17" s="9" customFormat="1">
      <c r="A20" s="35" t="s">
        <v>143</v>
      </c>
      <c r="B20" s="27" t="s">
        <v>174</v>
      </c>
      <c r="C20" s="27" t="s">
        <v>174</v>
      </c>
      <c r="D20" s="27" t="s">
        <v>174</v>
      </c>
      <c r="E20" s="27" t="s">
        <v>174</v>
      </c>
      <c r="F20" s="27" t="s">
        <v>174</v>
      </c>
      <c r="G20" s="27" t="s">
        <v>174</v>
      </c>
      <c r="H20" s="27" t="s">
        <v>174</v>
      </c>
      <c r="I20" s="2"/>
      <c r="J20" s="2"/>
      <c r="K20" s="2"/>
      <c r="L20" s="2"/>
      <c r="M20" s="2"/>
      <c r="N20" s="2"/>
      <c r="O20" s="2"/>
      <c r="P20" s="2"/>
      <c r="Q20" s="2"/>
    </row>
    <row r="21" spans="1:17" s="9" customFormat="1">
      <c r="A21" s="32" t="s">
        <v>73</v>
      </c>
      <c r="B21" s="33">
        <v>6.5</v>
      </c>
      <c r="C21" s="33">
        <v>8</v>
      </c>
      <c r="D21" s="33">
        <v>10.5</v>
      </c>
      <c r="E21" s="33">
        <v>15</v>
      </c>
      <c r="F21" s="33">
        <v>18</v>
      </c>
      <c r="G21" s="33">
        <v>20</v>
      </c>
      <c r="H21" s="33">
        <v>27</v>
      </c>
      <c r="I21" s="2"/>
      <c r="J21" s="2"/>
      <c r="K21" s="2"/>
      <c r="L21" s="2"/>
      <c r="M21" s="2"/>
      <c r="N21" s="2"/>
      <c r="O21" s="2"/>
      <c r="P21" s="2"/>
      <c r="Q21" s="2"/>
    </row>
    <row r="22" spans="1:17" s="9" customFormat="1">
      <c r="A22" s="35" t="s">
        <v>81</v>
      </c>
      <c r="B22" s="36">
        <v>1.5</v>
      </c>
      <c r="C22" s="37">
        <v>1.5</v>
      </c>
      <c r="D22" s="36">
        <v>2</v>
      </c>
      <c r="E22" s="36">
        <v>2.75</v>
      </c>
      <c r="F22" s="37">
        <v>4</v>
      </c>
      <c r="G22" s="37">
        <v>4</v>
      </c>
      <c r="H22" s="36">
        <v>5</v>
      </c>
      <c r="I22" s="2"/>
      <c r="J22" s="2"/>
      <c r="K22" s="2"/>
      <c r="L22" s="2"/>
      <c r="M22" s="2"/>
      <c r="N22" s="2"/>
      <c r="O22" s="2"/>
      <c r="P22" s="2"/>
      <c r="Q22" s="2"/>
    </row>
    <row r="23" spans="1:17" s="9" customFormat="1">
      <c r="A23" s="32" t="s">
        <v>82</v>
      </c>
      <c r="B23" s="26" t="s">
        <v>6</v>
      </c>
      <c r="C23" s="26" t="s">
        <v>6</v>
      </c>
      <c r="D23" s="26" t="s">
        <v>6</v>
      </c>
      <c r="E23" s="26" t="s">
        <v>6</v>
      </c>
      <c r="F23" s="26" t="s">
        <v>6</v>
      </c>
      <c r="G23" s="26" t="s">
        <v>6</v>
      </c>
      <c r="H23" s="26" t="s">
        <v>6</v>
      </c>
      <c r="I23" s="2"/>
      <c r="J23" s="2"/>
      <c r="K23" s="2"/>
      <c r="L23" s="2"/>
      <c r="M23" s="2"/>
      <c r="N23" s="2"/>
      <c r="O23" s="2"/>
      <c r="P23" s="2"/>
      <c r="Q23" s="2"/>
    </row>
    <row r="24" spans="1:17" s="9" customFormat="1">
      <c r="A24" s="35" t="s">
        <v>83</v>
      </c>
      <c r="B24" s="27" t="s">
        <v>7</v>
      </c>
      <c r="C24" s="27" t="s">
        <v>7</v>
      </c>
      <c r="D24" s="27" t="s">
        <v>7</v>
      </c>
      <c r="E24" s="27" t="s">
        <v>7</v>
      </c>
      <c r="F24" s="27" t="s">
        <v>7</v>
      </c>
      <c r="G24" s="27" t="s">
        <v>7</v>
      </c>
      <c r="H24" s="27" t="s">
        <v>7</v>
      </c>
      <c r="I24" s="2"/>
      <c r="J24" s="2"/>
      <c r="K24" s="2"/>
      <c r="L24" s="2"/>
      <c r="M24" s="2"/>
      <c r="N24" s="2"/>
      <c r="O24" s="2"/>
      <c r="P24" s="2"/>
      <c r="Q24" s="2"/>
    </row>
    <row r="25" spans="1:17" s="9" customFormat="1">
      <c r="A25" s="32" t="s">
        <v>84</v>
      </c>
      <c r="B25" s="26" t="s">
        <v>8</v>
      </c>
      <c r="C25" s="26" t="s">
        <v>8</v>
      </c>
      <c r="D25" s="26" t="s">
        <v>8</v>
      </c>
      <c r="E25" s="26" t="s">
        <v>8</v>
      </c>
      <c r="F25" s="26" t="s">
        <v>8</v>
      </c>
      <c r="G25" s="26" t="s">
        <v>8</v>
      </c>
      <c r="H25" s="26" t="s">
        <v>8</v>
      </c>
      <c r="I25" s="2"/>
      <c r="J25" s="2"/>
      <c r="K25" s="2"/>
      <c r="L25" s="2"/>
      <c r="M25" s="2"/>
      <c r="N25" s="2"/>
      <c r="O25" s="2"/>
      <c r="P25" s="2"/>
      <c r="Q25" s="2"/>
    </row>
    <row r="26" spans="1:17" s="9" customFormat="1">
      <c r="A26" s="35" t="s">
        <v>85</v>
      </c>
      <c r="B26" s="27" t="s">
        <v>13</v>
      </c>
      <c r="C26" s="27" t="s">
        <v>13</v>
      </c>
      <c r="D26" s="27" t="s">
        <v>14</v>
      </c>
      <c r="E26" s="27" t="s">
        <v>14</v>
      </c>
      <c r="F26" s="27" t="s">
        <v>15</v>
      </c>
      <c r="G26" s="27" t="s">
        <v>16</v>
      </c>
      <c r="H26" s="27" t="s">
        <v>16</v>
      </c>
      <c r="I26" s="2"/>
      <c r="J26" s="2"/>
      <c r="K26" s="2"/>
      <c r="L26" s="2"/>
      <c r="M26" s="2"/>
      <c r="N26" s="2"/>
      <c r="O26" s="2"/>
      <c r="P26" s="2"/>
      <c r="Q26" s="2"/>
    </row>
    <row r="27" spans="1:17" s="9" customFormat="1">
      <c r="A27" s="32" t="s">
        <v>86</v>
      </c>
      <c r="B27" s="26" t="s">
        <v>18</v>
      </c>
      <c r="C27" s="26" t="s">
        <v>18</v>
      </c>
      <c r="D27" s="26" t="s">
        <v>18</v>
      </c>
      <c r="E27" s="26" t="s">
        <v>18</v>
      </c>
      <c r="F27" s="26" t="s">
        <v>19</v>
      </c>
      <c r="G27" s="26" t="s">
        <v>19</v>
      </c>
      <c r="H27" s="26" t="s">
        <v>19</v>
      </c>
      <c r="I27" s="2"/>
      <c r="J27" s="2"/>
      <c r="K27" s="2"/>
      <c r="L27" s="2"/>
      <c r="M27" s="2"/>
      <c r="N27" s="2"/>
      <c r="O27" s="2"/>
      <c r="P27" s="2"/>
      <c r="Q27" s="2"/>
    </row>
    <row r="28" spans="1:17" s="9" customFormat="1">
      <c r="A28" s="35" t="s">
        <v>139</v>
      </c>
      <c r="B28" s="38">
        <v>970</v>
      </c>
      <c r="C28" s="38">
        <v>980</v>
      </c>
      <c r="D28" s="38">
        <v>1080</v>
      </c>
      <c r="E28" s="38">
        <v>1120</v>
      </c>
      <c r="F28" s="38">
        <v>1300</v>
      </c>
      <c r="G28" s="38">
        <v>1300</v>
      </c>
      <c r="H28" s="38">
        <v>1300</v>
      </c>
      <c r="I28" s="2"/>
      <c r="J28" s="2"/>
      <c r="K28" s="2"/>
      <c r="L28" s="2"/>
      <c r="M28" s="2"/>
      <c r="N28" s="2"/>
      <c r="O28" s="2"/>
      <c r="P28" s="2"/>
      <c r="Q28" s="2"/>
    </row>
    <row r="29" spans="1:17" s="9" customFormat="1">
      <c r="A29" s="32" t="s">
        <v>140</v>
      </c>
      <c r="B29" s="34">
        <v>585</v>
      </c>
      <c r="C29" s="34">
        <v>570</v>
      </c>
      <c r="D29" s="34">
        <v>600</v>
      </c>
      <c r="E29" s="34">
        <v>700</v>
      </c>
      <c r="F29" s="34">
        <v>750</v>
      </c>
      <c r="G29" s="34">
        <v>750</v>
      </c>
      <c r="H29" s="34">
        <v>750</v>
      </c>
      <c r="I29" s="2"/>
      <c r="J29" s="2"/>
      <c r="K29" s="2"/>
      <c r="L29" s="2"/>
      <c r="M29" s="2"/>
      <c r="N29" s="2"/>
      <c r="O29" s="2"/>
      <c r="P29" s="2"/>
      <c r="Q29" s="2"/>
    </row>
    <row r="30" spans="1:17" s="9" customFormat="1">
      <c r="A30" s="35" t="s">
        <v>141</v>
      </c>
      <c r="B30" s="38">
        <v>1030</v>
      </c>
      <c r="C30" s="38">
        <v>1045</v>
      </c>
      <c r="D30" s="38">
        <v>1030</v>
      </c>
      <c r="E30" s="38">
        <v>1310</v>
      </c>
      <c r="F30" s="38">
        <v>1330</v>
      </c>
      <c r="G30" s="38">
        <v>1330</v>
      </c>
      <c r="H30" s="38">
        <v>1330</v>
      </c>
      <c r="I30" s="2"/>
      <c r="J30" s="2"/>
      <c r="K30" s="2"/>
      <c r="L30" s="2"/>
      <c r="M30" s="2"/>
      <c r="N30" s="2"/>
      <c r="O30" s="2"/>
      <c r="P30" s="2"/>
      <c r="Q30" s="2"/>
    </row>
    <row r="31" spans="1:17" s="9" customFormat="1">
      <c r="A31" s="32" t="s">
        <v>74</v>
      </c>
      <c r="B31" s="34">
        <v>115</v>
      </c>
      <c r="C31" s="34">
        <v>136</v>
      </c>
      <c r="D31" s="34">
        <v>160</v>
      </c>
      <c r="E31" s="34">
        <v>210</v>
      </c>
      <c r="F31" s="34">
        <v>235</v>
      </c>
      <c r="G31" s="34">
        <v>265</v>
      </c>
      <c r="H31" s="34">
        <v>325</v>
      </c>
      <c r="I31" s="2"/>
      <c r="J31" s="2"/>
      <c r="K31" s="2"/>
      <c r="L31" s="2"/>
      <c r="M31" s="2"/>
      <c r="N31" s="2"/>
      <c r="O31" s="2"/>
      <c r="P31" s="2"/>
      <c r="Q31" s="2"/>
    </row>
    <row r="32" spans="1:17" s="9" customFormat="1" hidden="1">
      <c r="A32" s="39" t="s">
        <v>76</v>
      </c>
      <c r="B32" s="40">
        <v>1058.8235294117646</v>
      </c>
      <c r="C32" s="40">
        <v>1177.0588235294117</v>
      </c>
      <c r="D32" s="40">
        <v>1660.5882352941178</v>
      </c>
      <c r="E32" s="40">
        <v>1957.0588235294117</v>
      </c>
      <c r="F32" s="40">
        <v>2193.5294117647059</v>
      </c>
      <c r="G32" s="40">
        <v>2647.0588235294117</v>
      </c>
      <c r="H32" s="40">
        <v>2964.7058823529414</v>
      </c>
      <c r="I32" s="2"/>
      <c r="J32" s="2"/>
      <c r="K32" s="2"/>
      <c r="L32" s="2"/>
      <c r="M32" s="2"/>
      <c r="N32" s="2"/>
      <c r="O32" s="2"/>
      <c r="P32" s="2"/>
      <c r="Q32" s="2"/>
    </row>
    <row r="33" spans="1:17" s="9" customFormat="1">
      <c r="A33" s="30"/>
      <c r="B33" s="31"/>
      <c r="C33" s="31"/>
      <c r="D33" s="3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>
      <c r="A34" s="41" t="s">
        <v>0</v>
      </c>
      <c r="B34" s="42" t="s">
        <v>158</v>
      </c>
      <c r="C34" s="42" t="s">
        <v>159</v>
      </c>
      <c r="D34" s="42" t="s">
        <v>180</v>
      </c>
      <c r="E34" s="42" t="s">
        <v>160</v>
      </c>
      <c r="F34" s="42" t="s">
        <v>181</v>
      </c>
      <c r="G34" s="42" t="s">
        <v>161</v>
      </c>
      <c r="H34" s="42"/>
      <c r="I34"/>
      <c r="J34"/>
      <c r="K34"/>
      <c r="L34"/>
      <c r="M34"/>
      <c r="N34"/>
      <c r="O34"/>
      <c r="P34"/>
      <c r="Q34"/>
    </row>
    <row r="35" spans="1:17" ht="14.45" customHeight="1">
      <c r="A35" s="32" t="s">
        <v>142</v>
      </c>
      <c r="B35" s="26" t="s">
        <v>5</v>
      </c>
      <c r="C35" s="26" t="s">
        <v>5</v>
      </c>
      <c r="D35" s="26" t="s">
        <v>5</v>
      </c>
      <c r="E35" s="26" t="s">
        <v>162</v>
      </c>
      <c r="F35" s="26" t="s">
        <v>162</v>
      </c>
      <c r="G35" s="26" t="s">
        <v>162</v>
      </c>
      <c r="H35" s="26"/>
      <c r="I35"/>
      <c r="J35"/>
      <c r="K35"/>
      <c r="L35"/>
      <c r="M35"/>
      <c r="N35"/>
      <c r="O35"/>
      <c r="P35"/>
      <c r="Q35"/>
    </row>
    <row r="36" spans="1:17" ht="14.45" customHeight="1">
      <c r="A36" s="35" t="s">
        <v>143</v>
      </c>
      <c r="B36" s="27" t="s">
        <v>174</v>
      </c>
      <c r="C36" s="27" t="s">
        <v>174</v>
      </c>
      <c r="D36" s="27" t="s">
        <v>174</v>
      </c>
      <c r="E36" s="27" t="s">
        <v>174</v>
      </c>
      <c r="F36" s="27" t="s">
        <v>174</v>
      </c>
      <c r="G36" s="27" t="s">
        <v>174</v>
      </c>
      <c r="H36" s="27"/>
      <c r="I36"/>
      <c r="J36"/>
      <c r="K36"/>
      <c r="L36"/>
      <c r="M36"/>
      <c r="N36"/>
      <c r="O36"/>
      <c r="P36"/>
      <c r="Q36"/>
    </row>
    <row r="37" spans="1:17">
      <c r="A37" s="32" t="s">
        <v>73</v>
      </c>
      <c r="B37" s="33">
        <v>30</v>
      </c>
      <c r="C37" s="33">
        <v>35</v>
      </c>
      <c r="D37" s="33">
        <v>40</v>
      </c>
      <c r="E37" s="33">
        <v>45</v>
      </c>
      <c r="F37" s="33">
        <v>55</v>
      </c>
      <c r="G37" s="33">
        <v>65</v>
      </c>
      <c r="H37" s="33"/>
      <c r="I37"/>
      <c r="J37"/>
      <c r="K37"/>
      <c r="L37"/>
      <c r="M37"/>
      <c r="N37"/>
      <c r="O37"/>
      <c r="P37"/>
      <c r="Q37"/>
    </row>
    <row r="38" spans="1:17" ht="14.45" customHeight="1">
      <c r="A38" s="35" t="s">
        <v>81</v>
      </c>
      <c r="B38" s="36">
        <v>7.5</v>
      </c>
      <c r="C38" s="37">
        <v>7.5</v>
      </c>
      <c r="D38" s="36">
        <v>7.7</v>
      </c>
      <c r="E38" s="36">
        <v>8</v>
      </c>
      <c r="F38" s="37">
        <v>10</v>
      </c>
      <c r="G38" s="37">
        <v>10</v>
      </c>
      <c r="H38" s="36"/>
      <c r="I38"/>
      <c r="J38"/>
      <c r="K38"/>
      <c r="L38"/>
      <c r="M38"/>
      <c r="N38"/>
      <c r="O38"/>
      <c r="P38"/>
      <c r="Q38"/>
    </row>
    <row r="39" spans="1:17" ht="14.45" customHeight="1">
      <c r="A39" s="32" t="s">
        <v>82</v>
      </c>
      <c r="B39" s="26" t="s">
        <v>6</v>
      </c>
      <c r="C39" s="26" t="s">
        <v>6</v>
      </c>
      <c r="D39" s="26" t="s">
        <v>6</v>
      </c>
      <c r="E39" s="26" t="s">
        <v>179</v>
      </c>
      <c r="F39" s="26" t="s">
        <v>179</v>
      </c>
      <c r="G39" s="26" t="s">
        <v>179</v>
      </c>
      <c r="H39" s="26"/>
      <c r="I39"/>
      <c r="J39"/>
      <c r="K39"/>
      <c r="L39"/>
      <c r="M39"/>
      <c r="N39"/>
      <c r="O39"/>
      <c r="P39"/>
      <c r="Q39"/>
    </row>
    <row r="40" spans="1:17" ht="14.45" customHeight="1">
      <c r="A40" s="35" t="s">
        <v>83</v>
      </c>
      <c r="B40" s="27" t="s">
        <v>7</v>
      </c>
      <c r="C40" s="27" t="s">
        <v>7</v>
      </c>
      <c r="D40" s="27" t="s">
        <v>7</v>
      </c>
      <c r="E40" s="27" t="s">
        <v>178</v>
      </c>
      <c r="F40" s="27" t="s">
        <v>178</v>
      </c>
      <c r="G40" s="27" t="s">
        <v>178</v>
      </c>
      <c r="H40" s="27"/>
      <c r="I40"/>
      <c r="J40"/>
      <c r="K40"/>
      <c r="L40"/>
      <c r="M40"/>
      <c r="N40"/>
      <c r="O40"/>
      <c r="P40"/>
      <c r="Q40"/>
    </row>
    <row r="41" spans="1:17">
      <c r="A41" s="32" t="s">
        <v>84</v>
      </c>
      <c r="B41" s="26" t="s">
        <v>8</v>
      </c>
      <c r="C41" s="26" t="s">
        <v>8</v>
      </c>
      <c r="D41" s="26" t="s">
        <v>8</v>
      </c>
      <c r="E41" s="26" t="s">
        <v>177</v>
      </c>
      <c r="F41" s="26" t="s">
        <v>177</v>
      </c>
      <c r="G41" s="26" t="s">
        <v>177</v>
      </c>
      <c r="H41" s="26"/>
      <c r="I41"/>
      <c r="J41"/>
      <c r="K41"/>
      <c r="L41"/>
      <c r="M41"/>
      <c r="N41"/>
      <c r="O41"/>
      <c r="P41"/>
      <c r="Q41"/>
    </row>
    <row r="42" spans="1:17">
      <c r="A42" s="35" t="s">
        <v>85</v>
      </c>
      <c r="B42" s="27" t="s">
        <v>17</v>
      </c>
      <c r="C42" s="27" t="s">
        <v>17</v>
      </c>
      <c r="D42" s="27" t="s">
        <v>20</v>
      </c>
      <c r="E42" s="27" t="s">
        <v>176</v>
      </c>
      <c r="F42" s="27" t="s">
        <v>175</v>
      </c>
      <c r="G42" s="27" t="s">
        <v>175</v>
      </c>
      <c r="H42" s="27"/>
      <c r="I42"/>
      <c r="J42"/>
      <c r="K42"/>
      <c r="L42"/>
      <c r="M42"/>
      <c r="N42"/>
      <c r="O42"/>
      <c r="P42"/>
      <c r="Q42"/>
    </row>
    <row r="43" spans="1:17" ht="14.45" customHeight="1">
      <c r="A43" s="32" t="s">
        <v>86</v>
      </c>
      <c r="B43" s="26" t="s">
        <v>19</v>
      </c>
      <c r="C43" s="26" t="s">
        <v>19</v>
      </c>
      <c r="D43" s="26" t="s">
        <v>19</v>
      </c>
      <c r="E43" s="26" t="s">
        <v>171</v>
      </c>
      <c r="F43" s="26" t="s">
        <v>171</v>
      </c>
      <c r="G43" s="26" t="s">
        <v>171</v>
      </c>
      <c r="H43" s="26"/>
      <c r="I43"/>
      <c r="J43"/>
      <c r="K43"/>
      <c r="L43"/>
      <c r="M43"/>
      <c r="N43"/>
      <c r="O43"/>
      <c r="P43"/>
      <c r="Q43"/>
    </row>
    <row r="44" spans="1:17" ht="14.45" customHeight="1">
      <c r="A44" s="35" t="s">
        <v>139</v>
      </c>
      <c r="B44" s="38">
        <v>1770</v>
      </c>
      <c r="C44" s="38">
        <v>1770</v>
      </c>
      <c r="D44" s="38">
        <v>1770</v>
      </c>
      <c r="E44" s="38">
        <v>1800</v>
      </c>
      <c r="F44" s="38">
        <v>1950</v>
      </c>
      <c r="G44" s="38">
        <v>1950</v>
      </c>
      <c r="H44" s="38"/>
      <c r="I44"/>
      <c r="J44"/>
      <c r="K44"/>
      <c r="L44"/>
      <c r="M44"/>
      <c r="N44"/>
      <c r="O44"/>
      <c r="P44"/>
      <c r="Q44"/>
    </row>
    <row r="45" spans="1:17">
      <c r="A45" s="32" t="s">
        <v>140</v>
      </c>
      <c r="B45" s="34">
        <v>850</v>
      </c>
      <c r="C45" s="34">
        <v>850</v>
      </c>
      <c r="D45" s="34">
        <v>850</v>
      </c>
      <c r="E45" s="34">
        <v>820</v>
      </c>
      <c r="F45" s="34">
        <v>900</v>
      </c>
      <c r="G45" s="34">
        <v>900</v>
      </c>
      <c r="H45" s="34"/>
      <c r="I45"/>
      <c r="J45"/>
      <c r="K45"/>
      <c r="L45"/>
      <c r="M45"/>
      <c r="N45"/>
      <c r="O45"/>
      <c r="P45"/>
      <c r="Q45"/>
    </row>
    <row r="46" spans="1:17">
      <c r="A46" s="35" t="s">
        <v>141</v>
      </c>
      <c r="B46" s="38">
        <v>1445</v>
      </c>
      <c r="C46" s="38">
        <v>1445</v>
      </c>
      <c r="D46" s="38">
        <v>1445</v>
      </c>
      <c r="E46" s="38">
        <v>1500</v>
      </c>
      <c r="F46" s="38">
        <v>1560</v>
      </c>
      <c r="G46" s="38">
        <v>1560</v>
      </c>
      <c r="H46" s="38"/>
      <c r="I46"/>
      <c r="J46"/>
      <c r="K46"/>
      <c r="L46"/>
      <c r="M46"/>
      <c r="N46"/>
      <c r="O46"/>
      <c r="P46"/>
      <c r="Q46"/>
    </row>
    <row r="47" spans="1:17">
      <c r="A47" s="32" t="s">
        <v>74</v>
      </c>
      <c r="B47" s="34">
        <v>386</v>
      </c>
      <c r="C47" s="34">
        <v>430</v>
      </c>
      <c r="D47" s="34">
        <v>500</v>
      </c>
      <c r="E47" s="34">
        <v>550</v>
      </c>
      <c r="F47" s="34">
        <v>600</v>
      </c>
      <c r="G47" s="34">
        <v>650</v>
      </c>
      <c r="H47" s="34"/>
      <c r="I47"/>
      <c r="J47"/>
      <c r="K47"/>
      <c r="L47"/>
      <c r="M47"/>
      <c r="N47"/>
      <c r="O47"/>
      <c r="P47"/>
      <c r="Q47"/>
    </row>
    <row r="48" spans="1:17" s="9" customFormat="1" ht="14.45" hidden="1" customHeight="1">
      <c r="A48" s="39" t="s">
        <v>76</v>
      </c>
      <c r="B48" s="40">
        <v>4323.5294117647063</v>
      </c>
      <c r="C48" s="40">
        <v>5869.4117647058829</v>
      </c>
      <c r="D48" s="40">
        <v>7058.8235294117649</v>
      </c>
      <c r="E48" s="40">
        <v>7058.8235294117649</v>
      </c>
      <c r="F48" s="40">
        <v>9000</v>
      </c>
      <c r="G48" s="40">
        <v>9000</v>
      </c>
      <c r="H48" s="40"/>
    </row>
  </sheetData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theme="9"/>
    <pageSetUpPr fitToPage="1"/>
  </sheetPr>
  <dimension ref="A1:T42"/>
  <sheetViews>
    <sheetView view="pageBreakPreview" zoomScaleNormal="75" zoomScaleSheetLayoutView="100" workbookViewId="0">
      <selection activeCell="A42" sqref="A42:XFD42"/>
    </sheetView>
  </sheetViews>
  <sheetFormatPr defaultRowHeight="15"/>
  <cols>
    <col min="1" max="1" width="34.140625" customWidth="1"/>
    <col min="2" max="6" width="20.140625" customWidth="1"/>
    <col min="7" max="20" width="17.42578125" customWidth="1"/>
  </cols>
  <sheetData>
    <row r="1" spans="1:20" ht="18">
      <c r="A1" s="29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41" t="s">
        <v>0</v>
      </c>
      <c r="B2" s="55" t="s">
        <v>87</v>
      </c>
      <c r="C2" s="55" t="s">
        <v>88</v>
      </c>
      <c r="D2" s="55" t="s">
        <v>89</v>
      </c>
      <c r="E2" s="55" t="s">
        <v>90</v>
      </c>
      <c r="F2" s="55" t="s">
        <v>91</v>
      </c>
    </row>
    <row r="3" spans="1:20" ht="14.45" customHeight="1">
      <c r="A3" s="45" t="s">
        <v>102</v>
      </c>
      <c r="B3" s="46" t="s">
        <v>163</v>
      </c>
      <c r="C3" s="46" t="s">
        <v>163</v>
      </c>
      <c r="D3" s="46" t="s">
        <v>163</v>
      </c>
      <c r="E3" s="46" t="s">
        <v>182</v>
      </c>
      <c r="F3" s="46" t="s">
        <v>182</v>
      </c>
    </row>
    <row r="4" spans="1:20" ht="14.45" customHeight="1">
      <c r="A4" s="51" t="s">
        <v>103</v>
      </c>
      <c r="B4" s="52">
        <v>1.5</v>
      </c>
      <c r="C4" s="52">
        <v>2.5</v>
      </c>
      <c r="D4" s="52">
        <v>3.8</v>
      </c>
      <c r="E4" s="53">
        <v>6.8</v>
      </c>
      <c r="F4" s="52">
        <v>8.5</v>
      </c>
    </row>
    <row r="5" spans="1:20" ht="14.45" customHeight="1">
      <c r="A5" s="45" t="s">
        <v>104</v>
      </c>
      <c r="B5" s="48" t="s">
        <v>167</v>
      </c>
      <c r="C5" s="48" t="s">
        <v>167</v>
      </c>
      <c r="D5" s="48" t="s">
        <v>167</v>
      </c>
      <c r="E5" s="48" t="s">
        <v>167</v>
      </c>
      <c r="F5" s="48" t="s">
        <v>167</v>
      </c>
    </row>
    <row r="6" spans="1:20" ht="14.45" customHeight="1">
      <c r="A6" s="51" t="s">
        <v>105</v>
      </c>
      <c r="B6" s="54" t="s">
        <v>164</v>
      </c>
      <c r="C6" s="54" t="s">
        <v>164</v>
      </c>
      <c r="D6" s="54" t="s">
        <v>164</v>
      </c>
      <c r="E6" s="54" t="s">
        <v>178</v>
      </c>
      <c r="F6" s="54" t="s">
        <v>178</v>
      </c>
    </row>
    <row r="7" spans="1:20" ht="14.45" customHeight="1">
      <c r="A7" s="45" t="s">
        <v>77</v>
      </c>
      <c r="B7" s="46" t="s">
        <v>165</v>
      </c>
      <c r="C7" s="46" t="s">
        <v>165</v>
      </c>
      <c r="D7" s="46" t="s">
        <v>165</v>
      </c>
      <c r="E7" s="46" t="s">
        <v>183</v>
      </c>
      <c r="F7" s="46" t="s">
        <v>184</v>
      </c>
    </row>
    <row r="8" spans="1:20" ht="14.45" customHeight="1">
      <c r="A8" s="51" t="s">
        <v>106</v>
      </c>
      <c r="B8" s="53">
        <v>25</v>
      </c>
      <c r="C8" s="53">
        <v>50</v>
      </c>
      <c r="D8" s="53">
        <v>75</v>
      </c>
      <c r="E8" s="53">
        <v>100</v>
      </c>
      <c r="F8" s="53">
        <v>130</v>
      </c>
    </row>
    <row r="9" spans="1:20" ht="14.45" customHeight="1">
      <c r="A9" s="45" t="s">
        <v>107</v>
      </c>
      <c r="B9" s="47">
        <v>750</v>
      </c>
      <c r="C9" s="47">
        <v>750</v>
      </c>
      <c r="D9" s="47">
        <v>1050</v>
      </c>
      <c r="E9" s="47">
        <v>1050</v>
      </c>
      <c r="F9" s="47">
        <v>1100</v>
      </c>
    </row>
    <row r="10" spans="1:20">
      <c r="A10" s="51" t="s">
        <v>108</v>
      </c>
      <c r="B10" s="53">
        <v>350</v>
      </c>
      <c r="C10" s="53">
        <v>350</v>
      </c>
      <c r="D10" s="53">
        <v>500</v>
      </c>
      <c r="E10" s="53">
        <v>500</v>
      </c>
      <c r="F10" s="53">
        <v>550</v>
      </c>
    </row>
    <row r="11" spans="1:20">
      <c r="A11" s="45" t="s">
        <v>109</v>
      </c>
      <c r="B11" s="47">
        <v>1450</v>
      </c>
      <c r="C11" s="47">
        <v>1600</v>
      </c>
      <c r="D11" s="47">
        <v>1500</v>
      </c>
      <c r="E11" s="47">
        <v>1850</v>
      </c>
      <c r="F11" s="47">
        <v>1800</v>
      </c>
    </row>
    <row r="12" spans="1:20">
      <c r="A12" s="51" t="s">
        <v>2</v>
      </c>
      <c r="B12" s="53">
        <v>230</v>
      </c>
      <c r="C12" s="53">
        <v>320</v>
      </c>
      <c r="D12" s="53">
        <v>450</v>
      </c>
      <c r="E12" s="53">
        <v>600</v>
      </c>
      <c r="F12" s="53">
        <v>700</v>
      </c>
    </row>
    <row r="13" spans="1:20" hidden="1">
      <c r="A13" s="49" t="s">
        <v>76</v>
      </c>
      <c r="B13" s="50">
        <v>1518.2352941176471</v>
      </c>
      <c r="C13" s="50">
        <v>1757.0588235294117</v>
      </c>
      <c r="D13" s="50">
        <v>1990.7647058823529</v>
      </c>
      <c r="E13" s="50">
        <v>2826.6470588235297</v>
      </c>
      <c r="F13" s="50">
        <v>3251.4117647058824</v>
      </c>
    </row>
    <row r="14" spans="1:20" s="9" customFormat="1" ht="15.75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1:20" s="9" customFormat="1">
      <c r="A15" s="41" t="s">
        <v>0</v>
      </c>
      <c r="B15" s="55" t="s">
        <v>92</v>
      </c>
      <c r="C15" s="55" t="s">
        <v>93</v>
      </c>
      <c r="D15" s="55" t="s">
        <v>94</v>
      </c>
      <c r="E15" s="55" t="s">
        <v>95</v>
      </c>
      <c r="F15" s="55" t="s">
        <v>96</v>
      </c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0" s="9" customFormat="1">
      <c r="A16" s="45" t="s">
        <v>102</v>
      </c>
      <c r="B16" s="46" t="s">
        <v>182</v>
      </c>
      <c r="C16" s="46" t="s">
        <v>182</v>
      </c>
      <c r="D16" s="46" t="s">
        <v>182</v>
      </c>
      <c r="E16" s="46" t="s">
        <v>182</v>
      </c>
      <c r="F16" s="46" t="s">
        <v>182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20" s="9" customFormat="1">
      <c r="A17" s="51" t="s">
        <v>103</v>
      </c>
      <c r="B17" s="52">
        <v>11.5</v>
      </c>
      <c r="C17" s="52">
        <v>13.5</v>
      </c>
      <c r="D17" s="52">
        <v>17</v>
      </c>
      <c r="E17" s="53">
        <v>23</v>
      </c>
      <c r="F17" s="52">
        <v>27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0" s="9" customFormat="1">
      <c r="A18" s="45" t="s">
        <v>104</v>
      </c>
      <c r="B18" s="48" t="s">
        <v>167</v>
      </c>
      <c r="C18" s="48" t="s">
        <v>167</v>
      </c>
      <c r="D18" s="48" t="s">
        <v>167</v>
      </c>
      <c r="E18" s="48" t="s">
        <v>167</v>
      </c>
      <c r="F18" s="48" t="s">
        <v>167</v>
      </c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 s="9" customFormat="1">
      <c r="A19" s="51" t="s">
        <v>105</v>
      </c>
      <c r="B19" s="54" t="s">
        <v>178</v>
      </c>
      <c r="C19" s="54" t="s">
        <v>178</v>
      </c>
      <c r="D19" s="54" t="s">
        <v>178</v>
      </c>
      <c r="E19" s="54" t="s">
        <v>178</v>
      </c>
      <c r="F19" s="54" t="s">
        <v>178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spans="1:20" s="9" customFormat="1">
      <c r="A20" s="45" t="s">
        <v>77</v>
      </c>
      <c r="B20" s="46" t="s">
        <v>184</v>
      </c>
      <c r="C20" s="46" t="s">
        <v>184</v>
      </c>
      <c r="D20" s="46" t="s">
        <v>185</v>
      </c>
      <c r="E20" s="46" t="s">
        <v>185</v>
      </c>
      <c r="F20" s="46" t="s">
        <v>185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</row>
    <row r="21" spans="1:20" s="9" customFormat="1">
      <c r="A21" s="51" t="s">
        <v>106</v>
      </c>
      <c r="B21" s="53">
        <v>220</v>
      </c>
      <c r="C21" s="53">
        <v>286</v>
      </c>
      <c r="D21" s="53">
        <v>320</v>
      </c>
      <c r="E21" s="53">
        <v>420</v>
      </c>
      <c r="F21" s="53">
        <v>550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</row>
    <row r="22" spans="1:20" s="9" customFormat="1">
      <c r="A22" s="45" t="s">
        <v>107</v>
      </c>
      <c r="B22" s="47">
        <v>1100</v>
      </c>
      <c r="C22" s="47">
        <v>1200</v>
      </c>
      <c r="D22" s="47">
        <v>1200</v>
      </c>
      <c r="E22" s="47">
        <v>1400</v>
      </c>
      <c r="F22" s="47">
        <v>1400</v>
      </c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</row>
    <row r="23" spans="1:20" s="9" customFormat="1">
      <c r="A23" s="51" t="s">
        <v>108</v>
      </c>
      <c r="B23" s="53">
        <v>550</v>
      </c>
      <c r="C23" s="53">
        <v>500</v>
      </c>
      <c r="D23" s="53">
        <v>500</v>
      </c>
      <c r="E23" s="53">
        <v>500</v>
      </c>
      <c r="F23" s="53">
        <v>500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0" s="9" customFormat="1">
      <c r="A24" s="45" t="s">
        <v>109</v>
      </c>
      <c r="B24" s="47">
        <v>2000</v>
      </c>
      <c r="C24" s="47">
        <v>2100</v>
      </c>
      <c r="D24" s="47">
        <v>2300</v>
      </c>
      <c r="E24" s="47">
        <v>2100</v>
      </c>
      <c r="F24" s="47">
        <v>2450</v>
      </c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0" s="9" customFormat="1">
      <c r="A25" s="51" t="s">
        <v>2</v>
      </c>
      <c r="B25" s="53">
        <v>800</v>
      </c>
      <c r="C25" s="53">
        <v>950</v>
      </c>
      <c r="D25" s="53">
        <v>1000</v>
      </c>
      <c r="E25" s="53">
        <v>1300</v>
      </c>
      <c r="F25" s="53">
        <v>1500</v>
      </c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pans="1:20" s="9" customFormat="1" hidden="1">
      <c r="A26" s="49" t="s">
        <v>76</v>
      </c>
      <c r="B26" s="50">
        <v>3676.1764705882356</v>
      </c>
      <c r="C26" s="50">
        <v>4396.0588235294117</v>
      </c>
      <c r="D26" s="50">
        <v>4665.588235294118</v>
      </c>
      <c r="E26" s="50">
        <v>6105.3529411764712</v>
      </c>
      <c r="F26" s="50">
        <v>6458.4705882352937</v>
      </c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0" s="9" customFormat="1" ht="15.75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</row>
    <row r="28" spans="1:20" s="9" customFormat="1">
      <c r="A28" s="41" t="s">
        <v>0</v>
      </c>
      <c r="B28" s="55" t="s">
        <v>97</v>
      </c>
      <c r="C28" s="55" t="s">
        <v>98</v>
      </c>
      <c r="D28" s="55" t="s">
        <v>99</v>
      </c>
      <c r="E28" s="55" t="s">
        <v>100</v>
      </c>
      <c r="F28" s="55" t="s">
        <v>101</v>
      </c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</row>
    <row r="29" spans="1:20" s="9" customFormat="1">
      <c r="A29" s="45" t="s">
        <v>102</v>
      </c>
      <c r="B29" s="46" t="s">
        <v>182</v>
      </c>
      <c r="C29" s="46" t="s">
        <v>182</v>
      </c>
      <c r="D29" s="46" t="s">
        <v>182</v>
      </c>
      <c r="E29" s="46" t="s">
        <v>182</v>
      </c>
      <c r="F29" s="46" t="s">
        <v>182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spans="1:20" s="9" customFormat="1">
      <c r="A30" s="51" t="s">
        <v>103</v>
      </c>
      <c r="B30" s="52">
        <v>34</v>
      </c>
      <c r="C30" s="52">
        <v>45</v>
      </c>
      <c r="D30" s="52">
        <v>65</v>
      </c>
      <c r="E30" s="53">
        <v>87</v>
      </c>
      <c r="F30" s="52">
        <v>110</v>
      </c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</row>
    <row r="31" spans="1:20" s="9" customFormat="1">
      <c r="A31" s="45" t="s">
        <v>104</v>
      </c>
      <c r="B31" s="48" t="s">
        <v>167</v>
      </c>
      <c r="C31" s="48" t="s">
        <v>167</v>
      </c>
      <c r="D31" s="48" t="s">
        <v>167</v>
      </c>
      <c r="E31" s="48" t="s">
        <v>167</v>
      </c>
      <c r="F31" s="48" t="s">
        <v>167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1:20" s="9" customFormat="1">
      <c r="A32" s="51" t="s">
        <v>105</v>
      </c>
      <c r="B32" s="54" t="s">
        <v>178</v>
      </c>
      <c r="C32" s="54" t="s">
        <v>178</v>
      </c>
      <c r="D32" s="54" t="s">
        <v>178</v>
      </c>
      <c r="E32" s="54" t="s">
        <v>178</v>
      </c>
      <c r="F32" s="54" t="s">
        <v>178</v>
      </c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1:20" s="9" customFormat="1">
      <c r="A33" s="45" t="s">
        <v>77</v>
      </c>
      <c r="B33" s="46" t="s">
        <v>186</v>
      </c>
      <c r="C33" s="46" t="s">
        <v>186</v>
      </c>
      <c r="D33" s="46" t="s">
        <v>172</v>
      </c>
      <c r="E33" s="46" t="s">
        <v>172</v>
      </c>
      <c r="F33" s="46" t="s">
        <v>187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4" spans="1:20" s="9" customFormat="1">
      <c r="A34" s="51" t="s">
        <v>106</v>
      </c>
      <c r="B34" s="53">
        <v>650</v>
      </c>
      <c r="C34" s="53">
        <v>870</v>
      </c>
      <c r="D34" s="53">
        <v>1250</v>
      </c>
      <c r="E34" s="53">
        <v>1750</v>
      </c>
      <c r="F34" s="53">
        <v>2200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</row>
    <row r="35" spans="1:20" s="9" customFormat="1">
      <c r="A35" s="45" t="s">
        <v>107</v>
      </c>
      <c r="B35" s="47">
        <v>1500</v>
      </c>
      <c r="C35" s="47">
        <v>1700</v>
      </c>
      <c r="D35" s="47">
        <v>1900</v>
      </c>
      <c r="E35" s="47">
        <v>2500</v>
      </c>
      <c r="F35" s="47">
        <v>2200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s="9" customFormat="1">
      <c r="A36" s="51" t="s">
        <v>108</v>
      </c>
      <c r="B36" s="53">
        <v>600</v>
      </c>
      <c r="C36" s="53">
        <v>800</v>
      </c>
      <c r="D36" s="53">
        <v>900</v>
      </c>
      <c r="E36" s="53">
        <v>1200</v>
      </c>
      <c r="F36" s="53">
        <v>1000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0" s="9" customFormat="1">
      <c r="A37" s="45" t="s">
        <v>109</v>
      </c>
      <c r="B37" s="47">
        <v>2350</v>
      </c>
      <c r="C37" s="47">
        <v>2400</v>
      </c>
      <c r="D37" s="47">
        <v>2700</v>
      </c>
      <c r="E37" s="47">
        <v>3100</v>
      </c>
      <c r="F37" s="47">
        <v>2800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1:20" s="9" customFormat="1">
      <c r="A38" s="51" t="s">
        <v>2</v>
      </c>
      <c r="B38" s="53">
        <v>1700</v>
      </c>
      <c r="C38" s="53">
        <v>2200</v>
      </c>
      <c r="D38" s="53">
        <v>3200</v>
      </c>
      <c r="E38" s="53">
        <v>4200</v>
      </c>
      <c r="F38" s="53">
        <v>4900</v>
      </c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1:20" s="9" customFormat="1" hidden="1">
      <c r="A39" s="49" t="s">
        <v>76</v>
      </c>
      <c r="B39" s="50">
        <v>6934.4117647058829</v>
      </c>
      <c r="C39" s="50">
        <v>8239.4117647058829</v>
      </c>
      <c r="D39" s="50">
        <v>11020</v>
      </c>
      <c r="E39" s="50">
        <v>14042.823529411764</v>
      </c>
      <c r="F39" s="50">
        <v>16494.176470588234</v>
      </c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</row>
    <row r="40" spans="1:20">
      <c r="A40" s="13"/>
      <c r="B40" s="1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>
      <c r="A41" s="14" t="s">
        <v>114</v>
      </c>
      <c r="B41" s="16"/>
    </row>
    <row r="42" spans="1:20">
      <c r="A42" s="14" t="s">
        <v>115</v>
      </c>
      <c r="B42" s="16"/>
    </row>
  </sheetData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theme="9"/>
    <pageSetUpPr fitToPage="1"/>
  </sheetPr>
  <dimension ref="A1:L32"/>
  <sheetViews>
    <sheetView view="pageBreakPreview" zoomScaleNormal="100" zoomScaleSheetLayoutView="100" workbookViewId="0">
      <selection activeCell="A29" sqref="A29"/>
    </sheetView>
  </sheetViews>
  <sheetFormatPr defaultRowHeight="15"/>
  <cols>
    <col min="1" max="1" width="18.85546875" customWidth="1"/>
    <col min="6" max="6" width="11.7109375" customWidth="1"/>
    <col min="8" max="8" width="0" style="9" hidden="1" customWidth="1"/>
  </cols>
  <sheetData>
    <row r="1" spans="1:8" ht="15.75" thickBot="1">
      <c r="A1" s="10" t="s">
        <v>71</v>
      </c>
    </row>
    <row r="2" spans="1:8" ht="25.5">
      <c r="A2" s="22" t="s">
        <v>0</v>
      </c>
      <c r="B2" s="23" t="s">
        <v>26</v>
      </c>
      <c r="C2" s="23" t="s">
        <v>28</v>
      </c>
      <c r="D2" s="23" t="s">
        <v>29</v>
      </c>
      <c r="E2" s="23" t="s">
        <v>30</v>
      </c>
      <c r="F2" s="23" t="s">
        <v>27</v>
      </c>
      <c r="G2" s="23" t="s">
        <v>31</v>
      </c>
      <c r="H2" s="24" t="s">
        <v>76</v>
      </c>
    </row>
    <row r="3" spans="1:8">
      <c r="A3" s="89" t="s">
        <v>57</v>
      </c>
      <c r="B3" s="90" t="s">
        <v>24</v>
      </c>
      <c r="C3" s="91">
        <v>388</v>
      </c>
      <c r="D3" s="91">
        <v>300</v>
      </c>
      <c r="E3" s="91">
        <v>680</v>
      </c>
      <c r="F3" s="90" t="s">
        <v>23</v>
      </c>
      <c r="G3" s="91">
        <v>31</v>
      </c>
      <c r="H3" s="92">
        <v>696</v>
      </c>
    </row>
    <row r="4" spans="1:8" ht="15.75" thickBot="1">
      <c r="A4" s="64" t="s">
        <v>56</v>
      </c>
      <c r="B4" s="65" t="s">
        <v>25</v>
      </c>
      <c r="C4" s="66">
        <v>388</v>
      </c>
      <c r="D4" s="66">
        <v>300</v>
      </c>
      <c r="E4" s="66">
        <v>920</v>
      </c>
      <c r="F4" s="65" t="s">
        <v>23</v>
      </c>
      <c r="G4" s="66">
        <v>40</v>
      </c>
      <c r="H4" s="67">
        <v>842.7058823529411</v>
      </c>
    </row>
    <row r="5" spans="1:8" s="9" customFormat="1" ht="15.75" thickBot="1">
      <c r="A5" s="18"/>
      <c r="B5" s="19"/>
      <c r="C5" s="20"/>
      <c r="D5" s="20"/>
      <c r="E5" s="20"/>
      <c r="F5" s="19"/>
      <c r="G5" s="20"/>
      <c r="H5" s="21"/>
    </row>
    <row r="6" spans="1:8">
      <c r="A6" s="68" t="s">
        <v>55</v>
      </c>
      <c r="B6" s="69">
        <v>0.76</v>
      </c>
      <c r="C6" s="70">
        <v>388</v>
      </c>
      <c r="D6" s="70">
        <v>300</v>
      </c>
      <c r="E6" s="70">
        <v>1110</v>
      </c>
      <c r="F6" s="71" t="s">
        <v>32</v>
      </c>
      <c r="G6" s="70">
        <v>51</v>
      </c>
      <c r="H6" s="72">
        <v>941.64705882352939</v>
      </c>
    </row>
    <row r="7" spans="1:8">
      <c r="A7" s="89" t="s">
        <v>54</v>
      </c>
      <c r="B7" s="93">
        <v>0.98</v>
      </c>
      <c r="C7" s="91">
        <v>388</v>
      </c>
      <c r="D7" s="91">
        <v>300</v>
      </c>
      <c r="E7" s="91">
        <v>1280</v>
      </c>
      <c r="F7" s="90" t="s">
        <v>32</v>
      </c>
      <c r="G7" s="91">
        <v>53</v>
      </c>
      <c r="H7" s="92">
        <v>977.47058823529414</v>
      </c>
    </row>
    <row r="8" spans="1:8">
      <c r="A8" s="60" t="s">
        <v>37</v>
      </c>
      <c r="B8" s="73">
        <v>1.56</v>
      </c>
      <c r="C8" s="62">
        <v>388</v>
      </c>
      <c r="D8" s="62">
        <v>300</v>
      </c>
      <c r="E8" s="62">
        <v>1480</v>
      </c>
      <c r="F8" s="61" t="s">
        <v>32</v>
      </c>
      <c r="G8" s="62">
        <v>64</v>
      </c>
      <c r="H8" s="63">
        <v>1078.1176470588234</v>
      </c>
    </row>
    <row r="9" spans="1:8">
      <c r="A9" s="89" t="s">
        <v>38</v>
      </c>
      <c r="B9" s="93">
        <v>2.46</v>
      </c>
      <c r="C9" s="91">
        <v>590</v>
      </c>
      <c r="D9" s="91">
        <v>300</v>
      </c>
      <c r="E9" s="91">
        <v>1150</v>
      </c>
      <c r="F9" s="90" t="s">
        <v>32</v>
      </c>
      <c r="G9" s="91">
        <v>82</v>
      </c>
      <c r="H9" s="92">
        <v>1284.5294117647059</v>
      </c>
    </row>
    <row r="10" spans="1:8">
      <c r="A10" s="60" t="s">
        <v>53</v>
      </c>
      <c r="B10" s="73">
        <v>3</v>
      </c>
      <c r="C10" s="62">
        <v>600</v>
      </c>
      <c r="D10" s="62">
        <v>300</v>
      </c>
      <c r="E10" s="62">
        <v>1310</v>
      </c>
      <c r="F10" s="61" t="s">
        <v>32</v>
      </c>
      <c r="G10" s="62">
        <v>100</v>
      </c>
      <c r="H10" s="63">
        <v>1472.1764705882351</v>
      </c>
    </row>
    <row r="11" spans="1:8">
      <c r="A11" s="89" t="s">
        <v>39</v>
      </c>
      <c r="B11" s="93">
        <v>4.26</v>
      </c>
      <c r="C11" s="91">
        <v>720</v>
      </c>
      <c r="D11" s="91">
        <v>300</v>
      </c>
      <c r="E11" s="91">
        <v>1310</v>
      </c>
      <c r="F11" s="90" t="s">
        <v>32</v>
      </c>
      <c r="G11" s="91">
        <v>113</v>
      </c>
      <c r="H11" s="92">
        <v>1612.0588235294117</v>
      </c>
    </row>
    <row r="12" spans="1:8" s="9" customFormat="1" ht="15.75" thickBot="1">
      <c r="A12" s="18"/>
      <c r="B12" s="25"/>
      <c r="C12" s="20"/>
      <c r="D12" s="20"/>
      <c r="E12" s="20"/>
      <c r="F12" s="19"/>
      <c r="G12" s="20"/>
      <c r="H12" s="21"/>
    </row>
    <row r="13" spans="1:8">
      <c r="A13" s="68" t="s">
        <v>40</v>
      </c>
      <c r="B13" s="69">
        <v>5.68</v>
      </c>
      <c r="C13" s="70">
        <v>740</v>
      </c>
      <c r="D13" s="70">
        <v>260</v>
      </c>
      <c r="E13" s="70">
        <v>1480</v>
      </c>
      <c r="F13" s="71" t="s">
        <v>33</v>
      </c>
      <c r="G13" s="70">
        <v>174</v>
      </c>
      <c r="H13" s="72">
        <v>2724.294117647059</v>
      </c>
    </row>
    <row r="14" spans="1:8">
      <c r="A14" s="89" t="s">
        <v>41</v>
      </c>
      <c r="B14" s="93">
        <v>6.96</v>
      </c>
      <c r="C14" s="91">
        <v>740</v>
      </c>
      <c r="D14" s="91">
        <v>260</v>
      </c>
      <c r="E14" s="91">
        <v>1750</v>
      </c>
      <c r="F14" s="90" t="s">
        <v>33</v>
      </c>
      <c r="G14" s="91">
        <v>202</v>
      </c>
      <c r="H14" s="92">
        <v>3029.6470588235293</v>
      </c>
    </row>
    <row r="15" spans="1:8">
      <c r="A15" s="60" t="s">
        <v>42</v>
      </c>
      <c r="B15" s="73">
        <v>8.75</v>
      </c>
      <c r="C15" s="62">
        <v>865</v>
      </c>
      <c r="D15" s="62">
        <v>260</v>
      </c>
      <c r="E15" s="62">
        <v>1750</v>
      </c>
      <c r="F15" s="61" t="s">
        <v>33</v>
      </c>
      <c r="G15" s="62">
        <v>230</v>
      </c>
      <c r="H15" s="63">
        <v>3181.4705882352941</v>
      </c>
    </row>
    <row r="16" spans="1:8">
      <c r="A16" s="89" t="s">
        <v>43</v>
      </c>
      <c r="B16" s="93">
        <v>10.63</v>
      </c>
      <c r="C16" s="91">
        <v>990</v>
      </c>
      <c r="D16" s="91">
        <v>260</v>
      </c>
      <c r="E16" s="91">
        <v>1750</v>
      </c>
      <c r="F16" s="90" t="s">
        <v>33</v>
      </c>
      <c r="G16" s="91">
        <v>264</v>
      </c>
      <c r="H16" s="92">
        <v>3691.5294117647059</v>
      </c>
    </row>
    <row r="17" spans="1:12">
      <c r="A17" s="60" t="s">
        <v>44</v>
      </c>
      <c r="B17" s="73">
        <v>12.76</v>
      </c>
      <c r="C17" s="62">
        <v>1115</v>
      </c>
      <c r="D17" s="62">
        <v>260</v>
      </c>
      <c r="E17" s="62">
        <v>1750</v>
      </c>
      <c r="F17" s="61" t="s">
        <v>33</v>
      </c>
      <c r="G17" s="62">
        <v>273</v>
      </c>
      <c r="H17" s="63">
        <v>3889.4117647058824</v>
      </c>
    </row>
    <row r="18" spans="1:12">
      <c r="A18" s="89" t="s">
        <v>45</v>
      </c>
      <c r="B18" s="93">
        <v>14.28</v>
      </c>
      <c r="C18" s="91">
        <v>1240</v>
      </c>
      <c r="D18" s="91">
        <v>260</v>
      </c>
      <c r="E18" s="91">
        <v>1750</v>
      </c>
      <c r="F18" s="90" t="s">
        <v>33</v>
      </c>
      <c r="G18" s="91">
        <v>332</v>
      </c>
      <c r="H18" s="92">
        <v>4430.1764705882351</v>
      </c>
    </row>
    <row r="19" spans="1:12">
      <c r="A19" s="74" t="s">
        <v>52</v>
      </c>
      <c r="B19" s="75">
        <v>17.96</v>
      </c>
      <c r="C19" s="76">
        <v>1490</v>
      </c>
      <c r="D19" s="76">
        <v>260</v>
      </c>
      <c r="E19" s="76">
        <v>1750</v>
      </c>
      <c r="F19" s="77" t="s">
        <v>33</v>
      </c>
      <c r="G19" s="76">
        <v>400</v>
      </c>
      <c r="H19" s="78">
        <v>5162</v>
      </c>
    </row>
    <row r="20" spans="1:12">
      <c r="A20" s="94" t="s">
        <v>46</v>
      </c>
      <c r="B20" s="95">
        <v>20.88</v>
      </c>
      <c r="C20" s="96">
        <v>1615</v>
      </c>
      <c r="D20" s="96">
        <v>260</v>
      </c>
      <c r="E20" s="96">
        <v>1750</v>
      </c>
      <c r="F20" s="97" t="s">
        <v>34</v>
      </c>
      <c r="G20" s="96">
        <v>467</v>
      </c>
      <c r="H20" s="98">
        <v>5892.1176470588243</v>
      </c>
    </row>
    <row r="21" spans="1:12">
      <c r="A21" s="79" t="s">
        <v>47</v>
      </c>
      <c r="B21" s="80">
        <v>24.65</v>
      </c>
      <c r="C21" s="81">
        <v>1130</v>
      </c>
      <c r="D21" s="81">
        <v>520</v>
      </c>
      <c r="E21" s="81">
        <v>1750</v>
      </c>
      <c r="F21" s="82" t="s">
        <v>34</v>
      </c>
      <c r="G21" s="81">
        <v>581</v>
      </c>
      <c r="H21" s="83">
        <v>7297.7647058823522</v>
      </c>
    </row>
    <row r="22" spans="1:12">
      <c r="A22" s="94" t="s">
        <v>48</v>
      </c>
      <c r="B22" s="95">
        <v>28.53</v>
      </c>
      <c r="C22" s="96">
        <v>1255</v>
      </c>
      <c r="D22" s="96">
        <v>520</v>
      </c>
      <c r="E22" s="96">
        <v>1750</v>
      </c>
      <c r="F22" s="97" t="s">
        <v>34</v>
      </c>
      <c r="G22" s="96">
        <v>649</v>
      </c>
      <c r="H22" s="98">
        <v>8024.4705882352946</v>
      </c>
    </row>
    <row r="23" spans="1:12">
      <c r="A23" s="79" t="s">
        <v>51</v>
      </c>
      <c r="B23" s="80">
        <v>34.619999999999997</v>
      </c>
      <c r="C23" s="81">
        <v>1380</v>
      </c>
      <c r="D23" s="81">
        <v>520</v>
      </c>
      <c r="E23" s="81">
        <v>1750</v>
      </c>
      <c r="F23" s="82" t="s">
        <v>34</v>
      </c>
      <c r="G23" s="81">
        <v>784</v>
      </c>
      <c r="H23" s="83">
        <v>9445.4705882352937</v>
      </c>
    </row>
    <row r="24" spans="1:12">
      <c r="A24" s="94" t="s">
        <v>49</v>
      </c>
      <c r="B24" s="95">
        <v>38.36</v>
      </c>
      <c r="C24" s="96">
        <v>1505</v>
      </c>
      <c r="D24" s="96">
        <v>520</v>
      </c>
      <c r="E24" s="96">
        <v>1750</v>
      </c>
      <c r="F24" s="97" t="s">
        <v>35</v>
      </c>
      <c r="G24" s="96">
        <v>852</v>
      </c>
      <c r="H24" s="98">
        <v>10182.411764705881</v>
      </c>
    </row>
    <row r="25" spans="1:12" ht="15.75" thickBot="1">
      <c r="A25" s="84" t="s">
        <v>50</v>
      </c>
      <c r="B25" s="85">
        <v>42.58</v>
      </c>
      <c r="C25" s="86">
        <v>1630</v>
      </c>
      <c r="D25" s="86">
        <v>520</v>
      </c>
      <c r="E25" s="86">
        <v>1750</v>
      </c>
      <c r="F25" s="87" t="s">
        <v>35</v>
      </c>
      <c r="G25" s="86">
        <v>920</v>
      </c>
      <c r="H25" s="88">
        <v>10915.941176470587</v>
      </c>
    </row>
    <row r="26" spans="1:12">
      <c r="A26" s="9" t="s">
        <v>116</v>
      </c>
      <c r="B26" s="9"/>
      <c r="C26" s="9"/>
      <c r="D26" s="9"/>
      <c r="E26" s="9"/>
      <c r="F26" s="9"/>
      <c r="G26" s="9"/>
      <c r="I26" s="9"/>
      <c r="J26" s="9"/>
      <c r="K26" s="9"/>
      <c r="L26" s="9"/>
    </row>
    <row r="27" spans="1:12">
      <c r="A27" s="9" t="s">
        <v>117</v>
      </c>
      <c r="B27" s="9"/>
      <c r="C27" s="9"/>
      <c r="D27" s="9"/>
      <c r="E27" s="9"/>
      <c r="F27" s="9"/>
      <c r="G27" s="9"/>
      <c r="I27" s="9"/>
      <c r="J27" s="9"/>
      <c r="K27" s="9"/>
      <c r="L27" s="9"/>
    </row>
    <row r="28" spans="1:12">
      <c r="A28" s="9" t="s">
        <v>118</v>
      </c>
      <c r="B28" s="9"/>
      <c r="C28" s="9"/>
      <c r="D28" s="9"/>
      <c r="E28" s="9"/>
      <c r="F28" s="9"/>
      <c r="G28" s="9"/>
      <c r="I28" s="9"/>
      <c r="J28" s="9"/>
      <c r="K28" s="9"/>
      <c r="L28" s="9"/>
    </row>
    <row r="29" spans="1:12">
      <c r="A29" s="9" t="s">
        <v>119</v>
      </c>
      <c r="B29" s="9"/>
      <c r="C29" s="9"/>
      <c r="D29" s="9"/>
      <c r="E29" s="9"/>
      <c r="F29" s="9"/>
      <c r="G29" s="9"/>
      <c r="I29" s="9"/>
      <c r="J29" s="9"/>
      <c r="K29" s="9"/>
      <c r="L29" s="9"/>
    </row>
    <row r="30" spans="1:12">
      <c r="A30" s="10" t="s">
        <v>120</v>
      </c>
      <c r="B30" s="9"/>
      <c r="C30" s="9"/>
      <c r="D30" s="9"/>
      <c r="E30" s="9"/>
      <c r="F30" s="9"/>
      <c r="G30" s="9"/>
      <c r="I30" s="9"/>
      <c r="J30" s="9"/>
      <c r="K30" s="9"/>
      <c r="L30" s="9"/>
    </row>
    <row r="31" spans="1:12">
      <c r="A31" s="9"/>
      <c r="B31" s="9"/>
      <c r="C31" s="9"/>
      <c r="D31" s="9"/>
      <c r="E31" s="9"/>
      <c r="F31" s="9"/>
      <c r="G31" s="9"/>
      <c r="I31" s="9"/>
      <c r="J31" s="9"/>
      <c r="K31" s="9"/>
      <c r="L31" s="9"/>
    </row>
    <row r="32" spans="1:12">
      <c r="A32" s="9"/>
      <c r="B32" s="9"/>
      <c r="C32" s="9"/>
      <c r="D32" s="9"/>
      <c r="E32" s="9"/>
      <c r="F32" s="9"/>
      <c r="G32" s="9"/>
      <c r="I32" s="17"/>
      <c r="J32" s="17"/>
      <c r="K32" s="17"/>
      <c r="L32" s="9"/>
    </row>
  </sheetData>
  <pageMargins left="0.7" right="0.7" top="0.75" bottom="0.75" header="0.3" footer="0.3"/>
  <pageSetup paperSize="9" scale="73" orientation="portrait" r:id="rId1"/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theme="9"/>
    <pageSetUpPr fitToPage="1"/>
  </sheetPr>
  <dimension ref="A1:S56"/>
  <sheetViews>
    <sheetView view="pageBreakPreview" zoomScaleNormal="100" zoomScaleSheetLayoutView="100" workbookViewId="0">
      <selection activeCell="I10" sqref="I10"/>
    </sheetView>
  </sheetViews>
  <sheetFormatPr defaultRowHeight="15"/>
  <cols>
    <col min="1" max="1" width="29.5703125" customWidth="1"/>
    <col min="2" max="7" width="14.140625" style="8" customWidth="1"/>
  </cols>
  <sheetData>
    <row r="1" spans="1:7">
      <c r="A1" t="e">
        <f>#REF!</f>
        <v>#REF!</v>
      </c>
    </row>
    <row r="3" spans="1:7" s="9" customFormat="1">
      <c r="B3" s="8"/>
      <c r="C3" s="8"/>
      <c r="D3" s="8"/>
      <c r="E3" s="8"/>
      <c r="F3" s="8"/>
      <c r="G3" s="8"/>
    </row>
    <row r="4" spans="1:7" s="9" customFormat="1">
      <c r="B4" s="8"/>
      <c r="C4" s="8"/>
      <c r="D4" s="8"/>
      <c r="E4" s="8"/>
      <c r="F4" s="8"/>
      <c r="G4" s="8"/>
    </row>
    <row r="5" spans="1:7" s="9" customFormat="1">
      <c r="B5" s="8"/>
      <c r="C5" s="8"/>
      <c r="D5" s="8"/>
      <c r="E5" s="8"/>
      <c r="F5" s="8"/>
      <c r="G5" s="8"/>
    </row>
    <row r="6" spans="1:7" s="9" customFormat="1">
      <c r="B6" s="8"/>
      <c r="C6" s="8"/>
      <c r="D6" s="8"/>
      <c r="E6" s="8"/>
      <c r="F6" s="8"/>
      <c r="G6" s="8"/>
    </row>
    <row r="8" spans="1:7">
      <c r="A8" s="10" t="s">
        <v>191</v>
      </c>
    </row>
    <row r="9" spans="1:7">
      <c r="A9" s="41" t="s">
        <v>0</v>
      </c>
      <c r="B9" s="59" t="s">
        <v>121</v>
      </c>
      <c r="C9" s="59" t="s">
        <v>122</v>
      </c>
      <c r="D9" s="59" t="s">
        <v>123</v>
      </c>
      <c r="E9" s="59" t="s">
        <v>124</v>
      </c>
      <c r="F9" s="59" t="s">
        <v>188</v>
      </c>
      <c r="G9" s="59" t="s">
        <v>125</v>
      </c>
    </row>
    <row r="10" spans="1:7" ht="14.45" customHeight="1">
      <c r="A10" s="45" t="s">
        <v>102</v>
      </c>
      <c r="B10" s="46" t="s">
        <v>163</v>
      </c>
      <c r="C10" s="46" t="s">
        <v>163</v>
      </c>
      <c r="D10" s="46" t="s">
        <v>163</v>
      </c>
      <c r="E10" s="46" t="s">
        <v>182</v>
      </c>
      <c r="F10" s="46" t="s">
        <v>163</v>
      </c>
      <c r="G10" s="46" t="s">
        <v>163</v>
      </c>
    </row>
    <row r="11" spans="1:7" ht="14.45" customHeight="1">
      <c r="A11" s="51" t="s">
        <v>103</v>
      </c>
      <c r="B11" s="52">
        <v>1.5</v>
      </c>
      <c r="C11" s="52">
        <v>2.5</v>
      </c>
      <c r="D11" s="52">
        <v>3.8</v>
      </c>
      <c r="E11" s="52">
        <v>6.8</v>
      </c>
      <c r="F11" s="52">
        <v>8.5</v>
      </c>
      <c r="G11" s="52">
        <v>11.5</v>
      </c>
    </row>
    <row r="12" spans="1:7" ht="14.45" customHeight="1">
      <c r="A12" s="45" t="s">
        <v>135</v>
      </c>
      <c r="B12" s="48">
        <v>1</v>
      </c>
      <c r="C12" s="48">
        <v>1</v>
      </c>
      <c r="D12" s="48">
        <v>2</v>
      </c>
      <c r="E12" s="48">
        <v>2.1</v>
      </c>
      <c r="F12" s="48">
        <v>3</v>
      </c>
      <c r="G12" s="48">
        <v>3.9</v>
      </c>
    </row>
    <row r="13" spans="1:7" ht="14.45" customHeight="1">
      <c r="A13" s="51" t="s">
        <v>105</v>
      </c>
      <c r="B13" s="54" t="s">
        <v>164</v>
      </c>
      <c r="C13" s="54" t="s">
        <v>164</v>
      </c>
      <c r="D13" s="54" t="s">
        <v>164</v>
      </c>
      <c r="E13" s="54" t="s">
        <v>178</v>
      </c>
      <c r="F13" s="54" t="s">
        <v>164</v>
      </c>
      <c r="G13" s="54" t="s">
        <v>164</v>
      </c>
    </row>
    <row r="14" spans="1:7" ht="14.45" customHeight="1">
      <c r="A14" s="45" t="s">
        <v>77</v>
      </c>
      <c r="B14" s="46" t="s">
        <v>165</v>
      </c>
      <c r="C14" s="46" t="s">
        <v>165</v>
      </c>
      <c r="D14" s="46" t="s">
        <v>165</v>
      </c>
      <c r="E14" s="46" t="s">
        <v>184</v>
      </c>
      <c r="F14" s="46" t="s">
        <v>166</v>
      </c>
      <c r="G14" s="46" t="s">
        <v>166</v>
      </c>
    </row>
    <row r="15" spans="1:7" ht="14.45" customHeight="1">
      <c r="A15" s="51" t="s">
        <v>106</v>
      </c>
      <c r="B15" s="53">
        <v>35</v>
      </c>
      <c r="C15" s="53">
        <v>50</v>
      </c>
      <c r="D15" s="53">
        <v>75</v>
      </c>
      <c r="E15" s="53">
        <v>130</v>
      </c>
      <c r="F15" s="53">
        <v>140</v>
      </c>
      <c r="G15" s="53">
        <v>220</v>
      </c>
    </row>
    <row r="16" spans="1:7" ht="14.45" customHeight="1">
      <c r="A16" s="45" t="s">
        <v>107</v>
      </c>
      <c r="B16" s="47">
        <v>690</v>
      </c>
      <c r="C16" s="47">
        <v>750</v>
      </c>
      <c r="D16" s="47">
        <v>860</v>
      </c>
      <c r="E16" s="47">
        <v>1010</v>
      </c>
      <c r="F16" s="47">
        <v>1010</v>
      </c>
      <c r="G16" s="47">
        <v>1240</v>
      </c>
    </row>
    <row r="17" spans="1:19">
      <c r="A17" s="51" t="s">
        <v>108</v>
      </c>
      <c r="B17" s="53">
        <v>450</v>
      </c>
      <c r="C17" s="53">
        <v>500</v>
      </c>
      <c r="D17" s="53">
        <v>540</v>
      </c>
      <c r="E17" s="53">
        <v>700</v>
      </c>
      <c r="F17" s="53">
        <v>700</v>
      </c>
      <c r="G17" s="53">
        <v>800</v>
      </c>
    </row>
    <row r="18" spans="1:19">
      <c r="A18" s="45" t="s">
        <v>109</v>
      </c>
      <c r="B18" s="47">
        <v>1290</v>
      </c>
      <c r="C18" s="47">
        <v>1324</v>
      </c>
      <c r="D18" s="47">
        <v>1350</v>
      </c>
      <c r="E18" s="47">
        <v>1558</v>
      </c>
      <c r="F18" s="47">
        <v>1785</v>
      </c>
      <c r="G18" s="47">
        <v>2232</v>
      </c>
    </row>
    <row r="19" spans="1:19">
      <c r="A19" s="51" t="s">
        <v>2</v>
      </c>
      <c r="B19" s="53">
        <v>250</v>
      </c>
      <c r="C19" s="53">
        <v>270</v>
      </c>
      <c r="D19" s="53">
        <v>380</v>
      </c>
      <c r="E19" s="53">
        <v>567</v>
      </c>
      <c r="F19" s="53">
        <v>600</v>
      </c>
      <c r="G19" s="53">
        <v>870</v>
      </c>
    </row>
    <row r="20" spans="1:19" s="9" customFormat="1" hidden="1">
      <c r="A20" s="49" t="s">
        <v>76</v>
      </c>
      <c r="B20" s="58">
        <v>1685.4117647058822</v>
      </c>
      <c r="C20" s="58">
        <v>2047.0588235294117</v>
      </c>
      <c r="D20" s="58">
        <v>2674.8235294117649</v>
      </c>
      <c r="E20" s="58">
        <v>4179.4117647058829</v>
      </c>
      <c r="F20" s="58">
        <v>4179.4117647058829</v>
      </c>
      <c r="G20" s="58">
        <v>6105.3529411764712</v>
      </c>
    </row>
    <row r="21" spans="1:19" s="9" customFormat="1" ht="15.75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 s="9" customFormat="1">
      <c r="A22" s="41" t="s">
        <v>0</v>
      </c>
      <c r="B22" s="59" t="s">
        <v>126</v>
      </c>
      <c r="C22" s="59" t="s">
        <v>127</v>
      </c>
      <c r="D22" s="59" t="s">
        <v>128</v>
      </c>
      <c r="E22" s="59" t="s">
        <v>129</v>
      </c>
      <c r="F22" s="59" t="s">
        <v>130</v>
      </c>
      <c r="G22" s="59" t="s">
        <v>131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s="9" customFormat="1">
      <c r="A23" s="45" t="s">
        <v>102</v>
      </c>
      <c r="B23" s="46" t="s">
        <v>21</v>
      </c>
      <c r="C23" s="46" t="s">
        <v>21</v>
      </c>
      <c r="D23" s="46" t="s">
        <v>21</v>
      </c>
      <c r="E23" s="46" t="s">
        <v>21</v>
      </c>
      <c r="F23" s="46" t="s">
        <v>21</v>
      </c>
      <c r="G23" s="46" t="s">
        <v>21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 s="9" customFormat="1">
      <c r="A24" s="51" t="s">
        <v>103</v>
      </c>
      <c r="B24" s="52">
        <v>13.5</v>
      </c>
      <c r="C24" s="52">
        <v>17</v>
      </c>
      <c r="D24" s="52">
        <v>23</v>
      </c>
      <c r="E24" s="52">
        <v>27</v>
      </c>
      <c r="F24" s="52">
        <v>34</v>
      </c>
      <c r="G24" s="52">
        <v>45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s="9" customFormat="1">
      <c r="A25" s="45" t="s">
        <v>135</v>
      </c>
      <c r="B25" s="48">
        <v>3.9</v>
      </c>
      <c r="C25" s="48">
        <v>4.8</v>
      </c>
      <c r="D25" s="48">
        <v>5.7</v>
      </c>
      <c r="E25" s="48">
        <v>6.8</v>
      </c>
      <c r="F25" s="48">
        <v>7.8</v>
      </c>
      <c r="G25" s="48">
        <v>9.9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s="9" customFormat="1">
      <c r="A26" s="51" t="s">
        <v>105</v>
      </c>
      <c r="B26" s="54" t="s">
        <v>7</v>
      </c>
      <c r="C26" s="54" t="s">
        <v>7</v>
      </c>
      <c r="D26" s="54" t="s">
        <v>7</v>
      </c>
      <c r="E26" s="54" t="s">
        <v>7</v>
      </c>
      <c r="F26" s="54" t="s">
        <v>7</v>
      </c>
      <c r="G26" s="54" t="s">
        <v>7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s="9" customFormat="1">
      <c r="A27" s="45" t="s">
        <v>77</v>
      </c>
      <c r="B27" s="46" t="s">
        <v>3</v>
      </c>
      <c r="C27" s="46" t="s">
        <v>4</v>
      </c>
      <c r="D27" s="46" t="s">
        <v>4</v>
      </c>
      <c r="E27" s="46" t="s">
        <v>4</v>
      </c>
      <c r="F27" s="46" t="s">
        <v>22</v>
      </c>
      <c r="G27" s="46" t="s">
        <v>22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19" s="9" customFormat="1">
      <c r="A28" s="51" t="s">
        <v>106</v>
      </c>
      <c r="B28" s="53">
        <v>250</v>
      </c>
      <c r="C28" s="53">
        <v>320</v>
      </c>
      <c r="D28" s="53">
        <v>420</v>
      </c>
      <c r="E28" s="53">
        <v>550</v>
      </c>
      <c r="F28" s="53">
        <v>650</v>
      </c>
      <c r="G28" s="53">
        <v>870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s="9" customFormat="1">
      <c r="A29" s="45" t="s">
        <v>107</v>
      </c>
      <c r="B29" s="47">
        <v>1240</v>
      </c>
      <c r="C29" s="47">
        <v>1280</v>
      </c>
      <c r="D29" s="47">
        <v>1320</v>
      </c>
      <c r="E29" s="47">
        <v>1700</v>
      </c>
      <c r="F29" s="47">
        <v>1750</v>
      </c>
      <c r="G29" s="47">
        <v>1850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0" spans="1:19" s="9" customFormat="1">
      <c r="A30" s="51" t="s">
        <v>108</v>
      </c>
      <c r="B30" s="53">
        <v>800</v>
      </c>
      <c r="C30" s="53">
        <v>860</v>
      </c>
      <c r="D30" s="53">
        <v>860</v>
      </c>
      <c r="E30" s="53">
        <v>930</v>
      </c>
      <c r="F30" s="53">
        <v>960</v>
      </c>
      <c r="G30" s="53">
        <v>1060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</row>
    <row r="31" spans="1:19" s="9" customFormat="1">
      <c r="A31" s="45" t="s">
        <v>109</v>
      </c>
      <c r="B31" s="47">
        <v>2232</v>
      </c>
      <c r="C31" s="47">
        <v>2360</v>
      </c>
      <c r="D31" s="47">
        <v>2477</v>
      </c>
      <c r="E31" s="47">
        <v>2570</v>
      </c>
      <c r="F31" s="47">
        <v>2626</v>
      </c>
      <c r="G31" s="47">
        <v>2646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s="9" customFormat="1">
      <c r="A32" s="51" t="s">
        <v>2</v>
      </c>
      <c r="B32" s="53">
        <v>926</v>
      </c>
      <c r="C32" s="53">
        <v>1437</v>
      </c>
      <c r="D32" s="53">
        <v>1340</v>
      </c>
      <c r="E32" s="53">
        <v>1550</v>
      </c>
      <c r="F32" s="53">
        <v>2233</v>
      </c>
      <c r="G32" s="53">
        <v>2310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19" s="9" customFormat="1" hidden="1">
      <c r="A33" s="49" t="s">
        <v>76</v>
      </c>
      <c r="B33" s="58">
        <v>6637.588235294118</v>
      </c>
      <c r="C33" s="58">
        <v>7437.6470588235297</v>
      </c>
      <c r="D33" s="58">
        <v>7667.9411764705883</v>
      </c>
      <c r="E33" s="58">
        <v>8125.1176470588234</v>
      </c>
      <c r="F33" s="58">
        <v>8771.6470588235297</v>
      </c>
      <c r="G33" s="58">
        <v>10231.882352941177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s="9" customFormat="1" ht="15.75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s="9" customFormat="1">
      <c r="A35" s="41" t="s">
        <v>0</v>
      </c>
      <c r="B35" s="59" t="s">
        <v>132</v>
      </c>
      <c r="C35" s="59" t="s">
        <v>133</v>
      </c>
      <c r="D35" s="59" t="s">
        <v>134</v>
      </c>
      <c r="E35" s="59"/>
      <c r="F35" s="59"/>
      <c r="G35" s="59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19" s="9" customFormat="1">
      <c r="A36" s="45" t="s">
        <v>102</v>
      </c>
      <c r="B36" s="46" t="s">
        <v>182</v>
      </c>
      <c r="C36" s="46" t="s">
        <v>182</v>
      </c>
      <c r="D36" s="46" t="s">
        <v>182</v>
      </c>
      <c r="E36" s="46"/>
      <c r="F36" s="46"/>
      <c r="G36" s="46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19" s="9" customFormat="1">
      <c r="A37" s="51" t="s">
        <v>103</v>
      </c>
      <c r="B37" s="52">
        <v>65</v>
      </c>
      <c r="C37" s="52">
        <v>87</v>
      </c>
      <c r="D37" s="52">
        <v>110</v>
      </c>
      <c r="E37" s="52"/>
      <c r="F37" s="52"/>
      <c r="G37" s="52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1:19" s="9" customFormat="1">
      <c r="A38" s="45" t="s">
        <v>135</v>
      </c>
      <c r="B38" s="48">
        <v>25</v>
      </c>
      <c r="C38" s="48">
        <v>36</v>
      </c>
      <c r="D38" s="48">
        <v>54</v>
      </c>
      <c r="E38" s="48"/>
      <c r="F38" s="48"/>
      <c r="G38" s="48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1:19" s="9" customFormat="1">
      <c r="A39" s="51" t="s">
        <v>105</v>
      </c>
      <c r="B39" s="54" t="s">
        <v>178</v>
      </c>
      <c r="C39" s="54" t="s">
        <v>178</v>
      </c>
      <c r="D39" s="54" t="s">
        <v>178</v>
      </c>
      <c r="E39" s="54"/>
      <c r="F39" s="54"/>
      <c r="G39" s="54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19" s="9" customFormat="1">
      <c r="A40" s="45" t="s">
        <v>77</v>
      </c>
      <c r="B40" s="46" t="s">
        <v>189</v>
      </c>
      <c r="C40" s="46" t="s">
        <v>172</v>
      </c>
      <c r="D40" s="46" t="s">
        <v>187</v>
      </c>
      <c r="E40" s="46"/>
      <c r="F40" s="46"/>
      <c r="G40" s="46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 s="9" customFormat="1">
      <c r="A41" s="51" t="s">
        <v>106</v>
      </c>
      <c r="B41" s="53">
        <v>1250</v>
      </c>
      <c r="C41" s="53">
        <v>1750</v>
      </c>
      <c r="D41" s="53">
        <v>2200</v>
      </c>
      <c r="E41" s="53"/>
      <c r="F41" s="53"/>
      <c r="G41" s="53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1:19" s="9" customFormat="1">
      <c r="A42" s="45" t="s">
        <v>107</v>
      </c>
      <c r="B42" s="47">
        <v>2500</v>
      </c>
      <c r="C42" s="47">
        <v>2416</v>
      </c>
      <c r="D42" s="47">
        <v>2700</v>
      </c>
      <c r="E42" s="47"/>
      <c r="F42" s="47"/>
      <c r="G42" s="4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1:19" s="9" customFormat="1">
      <c r="A43" s="51" t="s">
        <v>108</v>
      </c>
      <c r="B43" s="53">
        <v>1100</v>
      </c>
      <c r="C43" s="53">
        <v>2400</v>
      </c>
      <c r="D43" s="53">
        <v>1150</v>
      </c>
      <c r="E43" s="53"/>
      <c r="F43" s="53"/>
      <c r="G43" s="53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1:19" s="9" customFormat="1">
      <c r="A44" s="45" t="s">
        <v>109</v>
      </c>
      <c r="B44" s="47">
        <v>2980</v>
      </c>
      <c r="C44" s="47">
        <v>2872</v>
      </c>
      <c r="D44" s="47">
        <v>3200</v>
      </c>
      <c r="E44" s="47"/>
      <c r="F44" s="47"/>
      <c r="G44" s="4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1:19" s="9" customFormat="1">
      <c r="A45" s="51" t="s">
        <v>2</v>
      </c>
      <c r="B45" s="53">
        <v>4200</v>
      </c>
      <c r="C45" s="53">
        <v>4867</v>
      </c>
      <c r="D45" s="53">
        <v>5475</v>
      </c>
      <c r="E45" s="53"/>
      <c r="F45" s="53"/>
      <c r="G45" s="53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</row>
    <row r="46" spans="1:19" s="9" customFormat="1" hidden="1">
      <c r="A46" s="49" t="s">
        <v>76</v>
      </c>
      <c r="B46" s="58">
        <v>12696.882352941177</v>
      </c>
      <c r="C46" s="58">
        <v>16200.764705882353</v>
      </c>
      <c r="D46" s="58">
        <v>18607.764705882353</v>
      </c>
      <c r="E46" s="58"/>
      <c r="F46" s="58"/>
      <c r="G46" s="58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</row>
    <row r="47" spans="1:19">
      <c r="A47" s="15" t="s">
        <v>110</v>
      </c>
      <c r="B47" s="11"/>
      <c r="C47" s="11"/>
      <c r="D47" s="11"/>
      <c r="E47" s="11"/>
      <c r="F47" s="11"/>
      <c r="G47" s="1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15" t="s">
        <v>136</v>
      </c>
      <c r="B48" s="11"/>
      <c r="C48" s="11"/>
      <c r="D48" s="11"/>
      <c r="E48" s="11"/>
      <c r="F48" s="11"/>
      <c r="G48" s="1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15" t="s">
        <v>137</v>
      </c>
      <c r="B49" s="11"/>
      <c r="C49" s="11"/>
      <c r="D49" s="11"/>
      <c r="E49" s="11"/>
      <c r="F49" s="11"/>
      <c r="G49" s="1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5" t="s">
        <v>111</v>
      </c>
      <c r="B50" s="11"/>
      <c r="C50" s="11"/>
      <c r="D50" s="11"/>
      <c r="E50" s="11"/>
      <c r="F50" s="11"/>
      <c r="G50" s="1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5" t="s">
        <v>112</v>
      </c>
      <c r="B51" s="11"/>
      <c r="C51" s="11"/>
      <c r="D51" s="11"/>
      <c r="E51" s="11"/>
      <c r="F51" s="11"/>
      <c r="G51" s="1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5" t="s">
        <v>113</v>
      </c>
      <c r="B52" s="11"/>
      <c r="C52" s="11"/>
      <c r="D52" s="11"/>
      <c r="E52" s="11"/>
      <c r="F52" s="11"/>
      <c r="G52" s="1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13"/>
      <c r="B53" s="11"/>
      <c r="C53" s="11"/>
      <c r="D53" s="11"/>
      <c r="E53" s="11"/>
      <c r="F53" s="11"/>
      <c r="G53" s="1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14" t="s">
        <v>114</v>
      </c>
      <c r="B54" s="11"/>
      <c r="C54" s="11"/>
      <c r="D54" s="11"/>
      <c r="E54" s="11"/>
      <c r="F54" s="11"/>
      <c r="G54" s="1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4" t="s">
        <v>115</v>
      </c>
      <c r="B55" s="11"/>
      <c r="C55" s="11"/>
      <c r="D55" s="11"/>
      <c r="E55" s="11"/>
      <c r="F55" s="11"/>
      <c r="G55" s="1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"/>
      <c r="B56" s="11"/>
      <c r="C56" s="11"/>
      <c r="D56" s="11"/>
      <c r="E56" s="11"/>
      <c r="F56" s="11"/>
      <c r="G56" s="1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</sheetData>
  <pageMargins left="0.7" right="0.7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9"/>
    <pageSetUpPr fitToPage="1"/>
  </sheetPr>
  <dimension ref="A1:K25"/>
  <sheetViews>
    <sheetView view="pageBreakPreview" zoomScaleNormal="100" zoomScaleSheetLayoutView="100" workbookViewId="0">
      <selection activeCell="L15" sqref="L15"/>
    </sheetView>
  </sheetViews>
  <sheetFormatPr defaultRowHeight="15"/>
  <cols>
    <col min="1" max="1" width="18.42578125" customWidth="1"/>
    <col min="6" max="7" width="11.7109375" customWidth="1"/>
    <col min="9" max="9" width="0" hidden="1" customWidth="1"/>
  </cols>
  <sheetData>
    <row r="1" spans="1:9" s="9" customFormat="1"/>
    <row r="2" spans="1:9" ht="21">
      <c r="A2" s="28" t="s">
        <v>72</v>
      </c>
    </row>
    <row r="3" spans="1:9" ht="14.45" customHeight="1">
      <c r="A3" s="99" t="s">
        <v>0</v>
      </c>
      <c r="B3" s="99" t="s">
        <v>26</v>
      </c>
      <c r="C3" s="99" t="s">
        <v>28</v>
      </c>
      <c r="D3" s="99" t="s">
        <v>29</v>
      </c>
      <c r="E3" s="99" t="s">
        <v>30</v>
      </c>
      <c r="F3" s="99" t="s">
        <v>27</v>
      </c>
      <c r="G3" s="99" t="s">
        <v>36</v>
      </c>
      <c r="H3" s="99" t="s">
        <v>31</v>
      </c>
      <c r="I3" s="99" t="s">
        <v>76</v>
      </c>
    </row>
    <row r="4" spans="1:9" s="9" customFormat="1" ht="14.45" customHeight="1">
      <c r="A4" s="99"/>
      <c r="B4" s="99" t="s">
        <v>78</v>
      </c>
      <c r="C4" s="99" t="s">
        <v>79</v>
      </c>
      <c r="D4" s="99" t="s">
        <v>79</v>
      </c>
      <c r="E4" s="99" t="s">
        <v>79</v>
      </c>
      <c r="F4" s="99"/>
      <c r="G4" s="99" t="s">
        <v>1</v>
      </c>
      <c r="H4" s="99" t="s">
        <v>75</v>
      </c>
      <c r="I4" s="99"/>
    </row>
    <row r="5" spans="1:9">
      <c r="A5" s="100" t="s">
        <v>58</v>
      </c>
      <c r="B5" s="101">
        <v>5.68</v>
      </c>
      <c r="C5" s="102">
        <v>740</v>
      </c>
      <c r="D5" s="102">
        <v>260</v>
      </c>
      <c r="E5" s="102">
        <v>1480</v>
      </c>
      <c r="F5" s="100" t="s">
        <v>168</v>
      </c>
      <c r="G5" s="100">
        <v>0.8</v>
      </c>
      <c r="H5" s="102">
        <v>174</v>
      </c>
      <c r="I5" s="103">
        <v>3266.7647058823532</v>
      </c>
    </row>
    <row r="6" spans="1:9">
      <c r="A6" s="104" t="s">
        <v>59</v>
      </c>
      <c r="B6" s="105">
        <v>6.96</v>
      </c>
      <c r="C6" s="106">
        <v>740</v>
      </c>
      <c r="D6" s="106">
        <v>260</v>
      </c>
      <c r="E6" s="106">
        <v>1750</v>
      </c>
      <c r="F6" s="104" t="s">
        <v>168</v>
      </c>
      <c r="G6" s="104">
        <v>1</v>
      </c>
      <c r="H6" s="106">
        <v>202</v>
      </c>
      <c r="I6" s="107">
        <v>3633.5294117647059</v>
      </c>
    </row>
    <row r="7" spans="1:9">
      <c r="A7" s="100" t="s">
        <v>60</v>
      </c>
      <c r="B7" s="101">
        <v>8.75</v>
      </c>
      <c r="C7" s="102">
        <v>865</v>
      </c>
      <c r="D7" s="102">
        <v>260</v>
      </c>
      <c r="E7" s="102">
        <v>1750</v>
      </c>
      <c r="F7" s="100" t="s">
        <v>168</v>
      </c>
      <c r="G7" s="100">
        <v>1</v>
      </c>
      <c r="H7" s="102">
        <v>230</v>
      </c>
      <c r="I7" s="103">
        <v>3817.7647058823532</v>
      </c>
    </row>
    <row r="8" spans="1:9">
      <c r="A8" s="104" t="s">
        <v>61</v>
      </c>
      <c r="B8" s="105">
        <v>10.63</v>
      </c>
      <c r="C8" s="106">
        <v>990</v>
      </c>
      <c r="D8" s="106">
        <v>260</v>
      </c>
      <c r="E8" s="106">
        <v>1750</v>
      </c>
      <c r="F8" s="104" t="s">
        <v>168</v>
      </c>
      <c r="G8" s="104">
        <v>1.2</v>
      </c>
      <c r="H8" s="106">
        <v>264</v>
      </c>
      <c r="I8" s="107">
        <v>4245.9411764705883</v>
      </c>
    </row>
    <row r="9" spans="1:9" ht="15.95" customHeight="1">
      <c r="A9" s="100" t="s">
        <v>62</v>
      </c>
      <c r="B9" s="101">
        <v>12.76</v>
      </c>
      <c r="C9" s="102">
        <v>1115</v>
      </c>
      <c r="D9" s="102">
        <v>260</v>
      </c>
      <c r="E9" s="102">
        <v>1750</v>
      </c>
      <c r="F9" s="100" t="s">
        <v>168</v>
      </c>
      <c r="G9" s="100">
        <v>1.4</v>
      </c>
      <c r="H9" s="102">
        <v>273</v>
      </c>
      <c r="I9" s="103">
        <v>4472.8235294117649</v>
      </c>
    </row>
    <row r="10" spans="1:9" ht="15.95" customHeight="1">
      <c r="A10" s="104" t="s">
        <v>63</v>
      </c>
      <c r="B10" s="105">
        <v>14.28</v>
      </c>
      <c r="C10" s="106">
        <v>1240</v>
      </c>
      <c r="D10" s="106">
        <v>260</v>
      </c>
      <c r="E10" s="106">
        <v>1750</v>
      </c>
      <c r="F10" s="104" t="s">
        <v>168</v>
      </c>
      <c r="G10" s="104">
        <v>1.6</v>
      </c>
      <c r="H10" s="106">
        <v>332</v>
      </c>
      <c r="I10" s="107">
        <v>5095.4705882352937</v>
      </c>
    </row>
    <row r="11" spans="1:9" ht="15.95" customHeight="1">
      <c r="A11" s="100" t="s">
        <v>64</v>
      </c>
      <c r="B11" s="101">
        <v>17.96</v>
      </c>
      <c r="C11" s="102">
        <v>1490</v>
      </c>
      <c r="D11" s="102">
        <v>260</v>
      </c>
      <c r="E11" s="102">
        <v>1750</v>
      </c>
      <c r="F11" s="100" t="s">
        <v>168</v>
      </c>
      <c r="G11" s="100">
        <v>2</v>
      </c>
      <c r="H11" s="102">
        <v>400</v>
      </c>
      <c r="I11" s="103">
        <v>5830.7058823529405</v>
      </c>
    </row>
    <row r="12" spans="1:9" ht="15.95" customHeight="1">
      <c r="A12" s="104" t="s">
        <v>65</v>
      </c>
      <c r="B12" s="105">
        <v>20.88</v>
      </c>
      <c r="C12" s="106">
        <v>1615</v>
      </c>
      <c r="D12" s="106">
        <v>260</v>
      </c>
      <c r="E12" s="106">
        <v>1750</v>
      </c>
      <c r="F12" s="104" t="s">
        <v>169</v>
      </c>
      <c r="G12" s="104">
        <v>2.4</v>
      </c>
      <c r="H12" s="106">
        <v>467</v>
      </c>
      <c r="I12" s="107">
        <v>6659.7647058823532</v>
      </c>
    </row>
    <row r="13" spans="1:9" ht="15.95" customHeight="1">
      <c r="A13" s="100" t="s">
        <v>66</v>
      </c>
      <c r="B13" s="101">
        <v>24.65</v>
      </c>
      <c r="C13" s="102">
        <v>1130</v>
      </c>
      <c r="D13" s="102">
        <v>520</v>
      </c>
      <c r="E13" s="102">
        <v>1750</v>
      </c>
      <c r="F13" s="100" t="s">
        <v>169</v>
      </c>
      <c r="G13" s="100">
        <v>2.8</v>
      </c>
      <c r="H13" s="102">
        <v>581</v>
      </c>
      <c r="I13" s="103">
        <v>8026.1764705882351</v>
      </c>
    </row>
    <row r="14" spans="1:9" ht="15.95" customHeight="1">
      <c r="A14" s="104" t="s">
        <v>67</v>
      </c>
      <c r="B14" s="105">
        <v>28.53</v>
      </c>
      <c r="C14" s="106">
        <v>1255</v>
      </c>
      <c r="D14" s="106">
        <v>520</v>
      </c>
      <c r="E14" s="106">
        <v>1750</v>
      </c>
      <c r="F14" s="104" t="s">
        <v>169</v>
      </c>
      <c r="G14" s="104">
        <v>3.2</v>
      </c>
      <c r="H14" s="106">
        <v>649</v>
      </c>
      <c r="I14" s="107">
        <v>8827.9411764705892</v>
      </c>
    </row>
    <row r="15" spans="1:9" ht="15.95" customHeight="1">
      <c r="A15" s="100" t="s">
        <v>68</v>
      </c>
      <c r="B15" s="101">
        <v>34.619999999999997</v>
      </c>
      <c r="C15" s="102">
        <v>1380</v>
      </c>
      <c r="D15" s="102">
        <v>520</v>
      </c>
      <c r="E15" s="102">
        <v>1750</v>
      </c>
      <c r="F15" s="100" t="s">
        <v>169</v>
      </c>
      <c r="G15" s="100">
        <v>4</v>
      </c>
      <c r="H15" s="102">
        <v>784</v>
      </c>
      <c r="I15" s="103">
        <v>10390.529411764704</v>
      </c>
    </row>
    <row r="16" spans="1:9" ht="15.95" customHeight="1">
      <c r="A16" s="104" t="s">
        <v>69</v>
      </c>
      <c r="B16" s="105">
        <v>38.36</v>
      </c>
      <c r="C16" s="106">
        <v>1505</v>
      </c>
      <c r="D16" s="106">
        <v>520</v>
      </c>
      <c r="E16" s="106">
        <v>1750</v>
      </c>
      <c r="F16" s="104" t="s">
        <v>170</v>
      </c>
      <c r="G16" s="104">
        <v>4.4000000000000004</v>
      </c>
      <c r="H16" s="106">
        <v>852</v>
      </c>
      <c r="I16" s="107">
        <v>11200.823529411764</v>
      </c>
    </row>
    <row r="17" spans="1:11" ht="13.15" customHeight="1">
      <c r="A17" s="100" t="s">
        <v>70</v>
      </c>
      <c r="B17" s="101">
        <v>42.58</v>
      </c>
      <c r="C17" s="102">
        <v>1630</v>
      </c>
      <c r="D17" s="102">
        <v>520</v>
      </c>
      <c r="E17" s="102">
        <v>1750</v>
      </c>
      <c r="F17" s="100" t="s">
        <v>170</v>
      </c>
      <c r="G17" s="100">
        <v>4.8</v>
      </c>
      <c r="H17" s="102">
        <v>920</v>
      </c>
      <c r="I17" s="103">
        <v>12006</v>
      </c>
    </row>
    <row r="18" spans="1:11" s="9" customFormat="1"/>
    <row r="19" spans="1:11" s="9" customFormat="1"/>
    <row r="20" spans="1:11" s="9" customFormat="1">
      <c r="A20" s="9" t="s">
        <v>116</v>
      </c>
    </row>
    <row r="21" spans="1:11">
      <c r="A21" s="9" t="s">
        <v>117</v>
      </c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>
      <c r="A22" s="9" t="s">
        <v>118</v>
      </c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>
      <c r="A23" s="9" t="s">
        <v>119</v>
      </c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>
      <c r="A24" s="9" t="s">
        <v>138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</sheetData>
  <pageMargins left="0.7" right="0.7" top="0.75" bottom="0.75" header="0.3" footer="0.3"/>
  <pageSetup paperSize="9" scale="84" orientation="portrait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LW</vt:lpstr>
      <vt:lpstr>SZ</vt:lpstr>
      <vt:lpstr>SZ(M)</vt:lpstr>
      <vt:lpstr>SXR</vt:lpstr>
      <vt:lpstr>SXR(M)</vt:lpstr>
      <vt:lpstr>LW!Область_печати</vt:lpstr>
      <vt:lpstr>SXR!Область_печати</vt:lpstr>
      <vt:lpstr>'SXR(M)'!Область_печати</vt:lpstr>
      <vt:lpstr>SZ!Область_печати</vt:lpstr>
      <vt:lpstr>'SZ(M)'!Область_печати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Agurov</dc:creator>
  <cp:lastModifiedBy>Ирина Степунина</cp:lastModifiedBy>
  <cp:lastPrinted>2021-08-12T14:18:11Z</cp:lastPrinted>
  <dcterms:created xsi:type="dcterms:W3CDTF">2018-05-21T02:06:26Z</dcterms:created>
  <dcterms:modified xsi:type="dcterms:W3CDTF">2022-04-21T08:40:56Z</dcterms:modified>
</cp:coreProperties>
</file>